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RPE\Desktop\Epic\AA_Year 25\States\NH\Epping\RFP\Self-Provisioned\"/>
    </mc:Choice>
  </mc:AlternateContent>
  <xr:revisionPtr revIDLastSave="0" documentId="13_ncr:1_{E424C0C2-D712-438F-A05F-55B064D4F7E1}" xr6:coauthVersionLast="47" xr6:coauthVersionMax="47" xr10:uidLastSave="{00000000-0000-0000-0000-000000000000}"/>
  <bookViews>
    <workbookView xWindow="28680" yWindow="-120" windowWidth="29040" windowHeight="15840" xr2:uid="{00000000-000D-0000-FFFF-FFFF00000000}"/>
  </bookViews>
  <sheets>
    <sheet name="Directions" sheetId="1" r:id="rId1"/>
    <sheet name="Self Provisioned" sheetId="3" r:id="rId2"/>
    <sheet name="SP Special Construction USAC" sheetId="6" r:id="rId3"/>
    <sheet name="SP Construction Segments USAC" sheetId="7" r:id="rId4"/>
    <sheet name="Dark Fiber Options" sheetId="8" r:id="rId5"/>
    <sheet name="DARK-Special Construction USAC" sheetId="9" r:id="rId6"/>
    <sheet name="Lit Fiber Options" sheetId="10" r:id="rId7"/>
    <sheet name="LIT-Special Construction USAC" sheetId="11" r:id="rId8"/>
    <sheet name="Third-Party Networks" sheetId="5" r:id="rId9"/>
    <sheet name="Category 1 Network Equipment" sheetId="2" r:id="rId10"/>
    <sheet name="Self-Pro &amp; Dark Maintenance" sheetId="4" r:id="rId11"/>
  </sheets>
  <definedNames>
    <definedName name="_xlnm.Print_Area" localSheetId="4">'Dark Fiber Options'!$A$1:$E$14</definedName>
    <definedName name="_xlnm.Print_Area" localSheetId="6">'Lit Fiber Options'!$A$1:$G$16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12" roundtripDataSignature="AMtx7mieAk/eWndivwOeIvSN3m7u0i7JcQ=="/>
    </ext>
  </extLst>
</workbook>
</file>

<file path=xl/calcChain.xml><?xml version="1.0" encoding="utf-8"?>
<calcChain xmlns="http://schemas.openxmlformats.org/spreadsheetml/2006/main">
  <c r="D12" i="2" l="1"/>
  <c r="D7" i="8" l="1"/>
  <c r="C7" i="8"/>
  <c r="B7" i="8"/>
  <c r="D14" i="2"/>
  <c r="D15" i="2" s="1"/>
  <c r="B34" i="11"/>
  <c r="B27" i="11"/>
  <c r="B20" i="11"/>
  <c r="G8" i="10"/>
  <c r="F8" i="10"/>
  <c r="E8" i="10"/>
  <c r="D8" i="10"/>
  <c r="C8" i="10"/>
  <c r="B8" i="10"/>
  <c r="B34" i="9"/>
  <c r="B27" i="9"/>
  <c r="B20" i="9"/>
  <c r="B34" i="6" l="1"/>
  <c r="B27" i="6"/>
  <c r="B20" i="6"/>
  <c r="E8" i="5"/>
  <c r="D8" i="5"/>
  <c r="C8" i="5"/>
  <c r="B8" i="5"/>
  <c r="D8" i="2"/>
  <c r="D6" i="2"/>
  <c r="D9" i="2" s="1"/>
</calcChain>
</file>

<file path=xl/sharedStrings.xml><?xml version="1.0" encoding="utf-8"?>
<sst xmlns="http://schemas.openxmlformats.org/spreadsheetml/2006/main" count="219" uniqueCount="101">
  <si>
    <r>
      <rPr>
        <b/>
        <u/>
        <sz val="16"/>
        <color rgb="FFC00000"/>
        <rFont val="Calibri"/>
        <family val="2"/>
      </rPr>
      <t>LOWEST CORRESPONDING PRICE (LCP):</t>
    </r>
    <r>
      <rPr>
        <sz val="11"/>
        <color theme="1"/>
        <rFont val="Calibri"/>
        <family val="2"/>
      </rPr>
      <t xml:space="preserve">
</t>
    </r>
    <r>
      <rPr>
        <i/>
        <sz val="12"/>
        <color theme="1"/>
        <rFont val="Calibri"/>
        <family val="2"/>
      </rPr>
      <t xml:space="preserve">Lowest corresponding price is defined as the lowest price that a service provider charges to nonresidential customers who are similarly situated to a particular applicant (school, library, or consortium) for similar services. See 47 C.F.R. § 54.500.  
Service providers cannot charge applicants a price above the LCP for E-rate Program services. See 47 C.F.R. § 54.511(b).
This ensures that:  1) service providers do not charge applicants more than they would charge their other customers for the same services. See First Report and Order, 12 FCC Rcd 8776, 9031-32, para. 484; and 2) any lack of experience in negotiating in a service market does not prevent applicants from receiving competitive prices. See First Report and Order, 12 FCC Rcd 8776, 9031, para. 484.
A service provider – regardless of the size of the company or the category of service provided – must ensure that the LCP is provided to applicants. The applicant is not obligated to ask for it, but must receive it. See 1996 Universal Service Order, 12 FCC Rcd 87, 383, para. 540.
</t>
    </r>
  </si>
  <si>
    <t xml:space="preserve">One-Time Fee (non-recurring costs) </t>
  </si>
  <si>
    <t>The District is open to all manufacturers and will accept quotes for any and all equivalent products.  
Please use the following specifications as a reference for your response.</t>
  </si>
  <si>
    <t>Description</t>
  </si>
  <si>
    <t>Qty</t>
  </si>
  <si>
    <t xml:space="preserve"> Unit Price </t>
  </si>
  <si>
    <t xml:space="preserve"> Extended Price </t>
  </si>
  <si>
    <t>Taxes if applicable</t>
  </si>
  <si>
    <t>TOTAL</t>
  </si>
  <si>
    <t>The quantities shown on the spreadsheets are estimates.  The District reserves the right to increase or decrease quantities as is needed to meet District needs.</t>
  </si>
  <si>
    <t>Self Provision  Costs</t>
  </si>
  <si>
    <t>Location</t>
  </si>
  <si>
    <t>Total Segment Cost</t>
  </si>
  <si>
    <t>Eligible Cost</t>
  </si>
  <si>
    <t>Ineligible Cost*</t>
  </si>
  <si>
    <t>Grand Totals:</t>
  </si>
  <si>
    <t>*See section XI. E-RATE SPECIAL CONSTRUCTION COSTS – EXCESS STRANDS COST ALLOCATION in RFP document.</t>
  </si>
  <si>
    <t>If necessary, feel free to add additional rows to fully explain your offering.</t>
  </si>
  <si>
    <t>Amortization Consideration</t>
  </si>
  <si>
    <t>Service Provider Response 
(Indicate below):
Yes_______
No_______</t>
  </si>
  <si>
    <t>Contract Length Options</t>
  </si>
  <si>
    <t>Monthly Cost</t>
  </si>
  <si>
    <t>36 month</t>
  </si>
  <si>
    <t>60 month</t>
  </si>
  <si>
    <t>WAN  Service 10 Gbps Connections</t>
  </si>
  <si>
    <t>One-Time Fee (non-recurring costs)</t>
  </si>
  <si>
    <t>Monthly Fee (Recurring Costs)</t>
  </si>
  <si>
    <t>What is the total distance of the project (feet)</t>
  </si>
  <si>
    <t>What is the total cost of the project?</t>
  </si>
  <si>
    <t>OSP Type</t>
  </si>
  <si>
    <t>Distance of build (feet)</t>
  </si>
  <si>
    <t>Cost</t>
  </si>
  <si>
    <t>Cost per foot</t>
  </si>
  <si>
    <r>
      <rPr>
        <sz val="12"/>
        <color theme="1"/>
        <rFont val="Calibri"/>
        <family val="2"/>
      </rPr>
      <t xml:space="preserve">The information requested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RFP document).  If the responding vendor does not provide the information to USAC when requested, </t>
    </r>
    <r>
      <rPr>
        <b/>
        <u/>
        <sz val="12"/>
        <color theme="1"/>
        <rFont val="Calibri"/>
        <family val="2"/>
      </rPr>
      <t>that will be grounds for denial of funding.</t>
    </r>
  </si>
  <si>
    <t>Aerial</t>
  </si>
  <si>
    <t>Direct Buried</t>
  </si>
  <si>
    <t>Buried with conduit</t>
  </si>
  <si>
    <t>Cost breakout of each OSP type</t>
  </si>
  <si>
    <t>Aerial Portion</t>
  </si>
  <si>
    <t>Cost per foot of fiber material</t>
  </si>
  <si>
    <t>Cost per foot of attaching fiber to poles</t>
  </si>
  <si>
    <t>Cost per foot of structure materials (anchors, j-hooks, guywires)</t>
  </si>
  <si>
    <t>Cost per foot of structure placement (adding new poles, anchors, guywires that will be owned by applicant)</t>
  </si>
  <si>
    <t>Cost per foot of pole make ready (work to provider owned poles such as new guys/anchors, attachment point clearing, placement of new poles)</t>
  </si>
  <si>
    <t>The sum of cells B15 - B19 must equal the value in D8</t>
  </si>
  <si>
    <t>Cost per foot of placing fiber in the ground</t>
  </si>
  <si>
    <t>Cost per foot for buried conduit necessary for special crossings such as railroad, roadways, waterways</t>
  </si>
  <si>
    <t>Cost per foot of trenching (digging, necessary machinery, permitting)</t>
  </si>
  <si>
    <t>The sum of cells B23 - B26 must equal the value in D9</t>
  </si>
  <si>
    <t>Cost per foot of pulling fiber through conduit</t>
  </si>
  <si>
    <t>Cost per foot of structure material (conduit, handholes, marker posts, etc)</t>
  </si>
  <si>
    <t>Cost per foot of structure placement (labor and permitting)</t>
  </si>
  <si>
    <t>The sum of cells B30 - B33 must equal the value in D10</t>
  </si>
  <si>
    <t xml:space="preserve">Please provide all of the details requested below of each route's endpoint the proposed fiber network that is being constructed. </t>
  </si>
  <si>
    <t>Route Start Point</t>
  </si>
  <si>
    <t>Route Endpoint</t>
  </si>
  <si>
    <t>Start Point Name</t>
  </si>
  <si>
    <t>Latitude</t>
  </si>
  <si>
    <t>Longitude</t>
  </si>
  <si>
    <r>
      <rPr>
        <sz val="12"/>
        <color theme="1"/>
        <rFont val="Calibri"/>
        <family val="2"/>
      </rPr>
      <t xml:space="preserve">The information requested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RFP document).  If the responding vendor does not provide the information to USAC when requested, </t>
    </r>
    <r>
      <rPr>
        <b/>
        <u/>
        <sz val="12"/>
        <color theme="1"/>
        <rFont val="Calibri"/>
        <family val="2"/>
      </rPr>
      <t>that will be grounds for denial of funding.</t>
    </r>
  </si>
  <si>
    <t>WAN Leased Dark Fiber Connections</t>
  </si>
  <si>
    <t>Special Construction
Costs 
(Also see next tab)</t>
  </si>
  <si>
    <t>Monthly Fee 
(Recurring Costs)</t>
  </si>
  <si>
    <t>Maintenance Cost
(Please indicate if Annual or Monthly)</t>
  </si>
  <si>
    <t>A or M</t>
  </si>
  <si>
    <t>Taxes if applicable:</t>
  </si>
  <si>
    <t>Totals:</t>
  </si>
  <si>
    <r>
      <t xml:space="preserve">The information requested in this section of the spreadsheet is for future inquiries by the Universal Service Administrative Company (USAC) and is dependent for E-Rate funding for the project.  Plese provide as much information as possible.
In addition to completing the spreadsheet data here, there is additional information that can be included now (as separate documentation) listed below.  If it is not included now, it will be requested at a later date for chosen solution.
• Special construction cost breakout worksheet (see this spreadsheet);
• Route map of all build segments in kmz format;
• Explanation of alternative routes that were explored and why the chosen route is the most cost-effective;
• Explanation of special materials and procedures required that may have increased construction costs, such as:
          o Historical preservation or environmental issues;
          o Bridge, waterway, railway, or highway crossings;
          o Galvanized conduit;
          o Directional boring through hard rock or under a paved surface;
          o An excessive number of handholes, marker posts, or other OSP materials;
          o Expensive pole attachment fees or make ready costs;
          o Etc., as requested from USAC.
</t>
    </r>
    <r>
      <rPr>
        <b/>
        <sz val="12"/>
        <color theme="1"/>
        <rFont val="Calibri"/>
        <family val="2"/>
        <scheme val="minor"/>
      </rPr>
      <t xml:space="preserve">If any information requested (including all attachments), is legally protected information, confidential or proprietary information, or a trade secret intended solely for the use of the intended recipient - that must be notated.  Please be aware that USAC will require this (and possibly more) information to be submitted directly to USAC prior to funding (see page 15 of RFP document).  If the responding vendor does not provide the information to USAC when requested, </t>
    </r>
    <r>
      <rPr>
        <b/>
        <u/>
        <sz val="12"/>
        <color theme="1"/>
        <rFont val="Calibri"/>
        <family val="2"/>
        <scheme val="minor"/>
      </rPr>
      <t>that will be grounds for denial of funding.</t>
    </r>
  </si>
  <si>
    <t>WAN Service - 10 Gbps Connections</t>
  </si>
  <si>
    <t>Special Construction
Costs 
(also see next tab)</t>
  </si>
  <si>
    <t>One-Time Fee 
(non-recurring costs)</t>
  </si>
  <si>
    <t>If necessary, feel free to add additional rows or columns to fully explain your offering.</t>
  </si>
  <si>
    <t>36 month pricing/agreement preferred, with two 12-month extentions (other options will be accepted).</t>
  </si>
  <si>
    <t>Respondent will consider allowing the District to pay the non-discount share of special construction costs (portion of costs that are the responsibility of the applicant) to be paid in equal annual installments over three years from Funding Year 2022 to Funding Year 2024 inclusive</t>
  </si>
  <si>
    <t>60 month pricing/agreement preferred, with two 12-month extentions (other options will be accepted).</t>
  </si>
  <si>
    <t>Self Provision and Dark Fiber Maintenance Costs</t>
  </si>
  <si>
    <t>Type of Fiber Maintenance</t>
  </si>
  <si>
    <t>Service Provider Response:
Yes_______
No_______</t>
  </si>
  <si>
    <t>Is this pricing for SELF_PROVISIONED?</t>
  </si>
  <si>
    <t>Is this pricing for DARK FIBER?</t>
  </si>
  <si>
    <r>
      <rPr>
        <b/>
        <u/>
        <sz val="16"/>
        <color rgb="FFC00000"/>
        <rFont val="Calibri"/>
        <family val="2"/>
      </rPr>
      <t>DIRECTIONS FOR THE PRICING SPREADSHEET:</t>
    </r>
    <r>
      <rPr>
        <sz val="11"/>
        <color theme="1"/>
        <rFont val="Calibri"/>
        <family val="2"/>
      </rPr>
      <t xml:space="preserve">
</t>
    </r>
    <r>
      <rPr>
        <i/>
        <sz val="12"/>
        <color theme="1"/>
        <rFont val="Calibri"/>
        <family val="2"/>
      </rPr>
      <t xml:space="preserve">Please fill in the following spreadsheets with Description of Products, Part Numbers (if applicable), Quantity, and Price for the items proposed by your company.  </t>
    </r>
    <r>
      <rPr>
        <b/>
        <i/>
        <sz val="12"/>
        <color theme="1"/>
        <rFont val="Calibri"/>
        <family val="2"/>
      </rPr>
      <t>NOT ALL TABS NEED TO BE COMPLETED - JUST THE TABS CORRESPONDING TO YOUR COMPANY'S SOLUTION.</t>
    </r>
    <r>
      <rPr>
        <i/>
        <sz val="12"/>
        <color theme="1"/>
        <rFont val="Calibri"/>
        <family val="2"/>
      </rPr>
      <t xml:space="preserve">
Additional line items or parts may be added if needed to reflect a complete proposal.
Formulas included in the spreadsheet are for convenience only - each bidder is required to confirm that the pricing and formulas are correct.
</t>
    </r>
    <r>
      <rPr>
        <b/>
        <i/>
        <sz val="12"/>
        <color theme="1"/>
        <rFont val="Calibri"/>
        <family val="2"/>
      </rPr>
      <t>Please include this pricing workbook with the RFP response.</t>
    </r>
    <r>
      <rPr>
        <i/>
        <sz val="12"/>
        <color theme="1"/>
        <rFont val="Calibri"/>
        <family val="2"/>
      </rPr>
      <t xml:space="preserve">
</t>
    </r>
  </si>
  <si>
    <t>WAN  Service 1 Gbps Connections</t>
  </si>
  <si>
    <t>WAN Service - 1 Gbps Connections</t>
  </si>
  <si>
    <t>Epping School District  - SELF PROVIONED FIBER COSTS</t>
  </si>
  <si>
    <t>Epping School District (for Self-Provisioned Fiber Builds)
Special Construction Project Costs</t>
  </si>
  <si>
    <t>Epping School District  (for Self-Provisioned Fiber Builds)
 Construction Route</t>
  </si>
  <si>
    <t>Epping School District  - LEASED DARK FIBER WAN</t>
  </si>
  <si>
    <t>Epping School District 
 LEASED DARK FIBER Special Construction Costs</t>
  </si>
  <si>
    <t>Epping School District - LEASED LIT FIBER WAN</t>
  </si>
  <si>
    <t>Epping School District 
LEASED LIT FIBER Special Construction Costs</t>
  </si>
  <si>
    <r>
      <t>Epping School District</t>
    </r>
    <r>
      <rPr>
        <sz val="14"/>
        <color theme="0"/>
        <rFont val="Arial"/>
        <family val="2"/>
      </rPr>
      <t xml:space="preserve"> </t>
    </r>
    <r>
      <rPr>
        <b/>
        <sz val="14"/>
        <color theme="0"/>
        <rFont val="Arial"/>
        <family val="2"/>
      </rPr>
      <t>- SERVICES DELIVERED OVER THIRD-PARTY NETWORKS</t>
    </r>
  </si>
  <si>
    <t>Epping School District CATEGORY 1 NETWORK ELECTRONICS</t>
  </si>
  <si>
    <t>Epping School District CATEGORY 1 MAINTENANCE COSTS for Self Provisioned and Dark Fiber</t>
  </si>
  <si>
    <t>*This table is for vendors responding only to the maintenance request (if responding to the leased dark fiber service request, please include the maintenance costs on that tab of the spreadsheet).</t>
  </si>
  <si>
    <t>Epping High School</t>
  </si>
  <si>
    <t>Epping SAU 14 Office</t>
  </si>
  <si>
    <t>Epping High School 
21 Academy Street
Epping, NH 03042</t>
  </si>
  <si>
    <t>Epping School District
Epping SAU 14 Office
213 Main Street
Epping, NH 03042</t>
  </si>
  <si>
    <t>Epping High School 
21 Academy Street
Epping, NH 03042
conection to:
Epping School District
Epping SAU 14 Office
213 Main Street
Epping, NH 03042</t>
  </si>
  <si>
    <t>SFP+ 10G modules</t>
  </si>
  <si>
    <t>3M Single Mode 10 GB fiber LC to LC connector fiber patch 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</si>
</sst>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50" x14ac:knownFonts="1">
    <font>
      <sz val="11"/>
      <color theme="1"/>
      <name val="Arial"/>
    </font>
    <font>
      <sz val="11"/>
      <color theme="1"/>
      <name val="Calibri"/>
      <family val="2"/>
      <scheme val="minor"/>
    </font>
    <font>
      <sz val="11"/>
      <color theme="1"/>
      <name val="Calibri"/>
      <family val="2"/>
    </font>
    <font>
      <sz val="11"/>
      <name val="Arial"/>
      <family val="2"/>
    </font>
    <font>
      <b/>
      <sz val="12"/>
      <color theme="1"/>
      <name val="Arial"/>
      <family val="2"/>
    </font>
    <font>
      <b/>
      <i/>
      <sz val="11"/>
      <color theme="1"/>
      <name val="Calibri"/>
      <family val="2"/>
    </font>
    <font>
      <b/>
      <sz val="11"/>
      <color rgb="FFFFFFFF"/>
      <name val="Calibri"/>
      <family val="2"/>
    </font>
    <font>
      <sz val="12"/>
      <color theme="1"/>
      <name val="Calibri"/>
      <family val="2"/>
    </font>
    <font>
      <i/>
      <sz val="11"/>
      <color theme="1"/>
      <name val="Calibri"/>
      <family val="2"/>
    </font>
    <font>
      <sz val="12"/>
      <color theme="1"/>
      <name val="Times New Roman"/>
      <family val="1"/>
    </font>
    <font>
      <sz val="10"/>
      <color theme="1"/>
      <name val="Arial"/>
      <family val="2"/>
    </font>
    <font>
      <b/>
      <sz val="10"/>
      <color theme="1"/>
      <name val="Arial"/>
      <family val="2"/>
    </font>
    <font>
      <i/>
      <sz val="12"/>
      <color theme="1"/>
      <name val="Times New Roman"/>
      <family val="1"/>
    </font>
    <font>
      <b/>
      <sz val="11"/>
      <color theme="1"/>
      <name val="Calibri"/>
      <family val="2"/>
    </font>
    <font>
      <b/>
      <sz val="11"/>
      <color theme="1"/>
      <name val="Times New Roman"/>
      <family val="1"/>
    </font>
    <font>
      <b/>
      <sz val="12"/>
      <color theme="1"/>
      <name val="Calibri"/>
      <family val="2"/>
    </font>
    <font>
      <b/>
      <sz val="12"/>
      <color theme="0"/>
      <name val="Calibri"/>
      <family val="2"/>
    </font>
    <font>
      <b/>
      <sz val="12"/>
      <color rgb="FFFF0000"/>
      <name val="Calibri"/>
      <family val="2"/>
    </font>
    <font>
      <b/>
      <sz val="14"/>
      <color theme="1"/>
      <name val="Calibri"/>
      <family val="2"/>
    </font>
    <font>
      <sz val="14"/>
      <color theme="1"/>
      <name val="Calibri"/>
      <family val="2"/>
    </font>
    <font>
      <b/>
      <u/>
      <sz val="11"/>
      <color theme="1"/>
      <name val="Calibri"/>
      <family val="2"/>
    </font>
    <font>
      <b/>
      <u/>
      <sz val="11"/>
      <color theme="1"/>
      <name val="Calibri"/>
      <family val="2"/>
    </font>
    <font>
      <b/>
      <u/>
      <sz val="11"/>
      <color theme="1"/>
      <name val="Calibri"/>
      <family val="2"/>
    </font>
    <font>
      <b/>
      <u/>
      <sz val="11"/>
      <color theme="1"/>
      <name val="Calibri"/>
      <family val="2"/>
    </font>
    <font>
      <b/>
      <u/>
      <sz val="11"/>
      <color theme="1"/>
      <name val="Calibri"/>
      <family val="2"/>
    </font>
    <font>
      <b/>
      <u/>
      <sz val="11"/>
      <color theme="1"/>
      <name val="Calibri"/>
      <family val="2"/>
    </font>
    <font>
      <b/>
      <u/>
      <sz val="16"/>
      <color rgb="FFC00000"/>
      <name val="Calibri"/>
      <family val="2"/>
    </font>
    <font>
      <i/>
      <sz val="12"/>
      <color theme="1"/>
      <name val="Calibri"/>
      <family val="2"/>
    </font>
    <font>
      <b/>
      <u/>
      <sz val="12"/>
      <color theme="1"/>
      <name val="Calibri"/>
      <family val="2"/>
    </font>
    <font>
      <b/>
      <sz val="11"/>
      <color theme="0"/>
      <name val="Calibri"/>
      <family val="2"/>
      <scheme val="minor"/>
    </font>
    <font>
      <sz val="11"/>
      <color theme="1"/>
      <name val="Calibri"/>
      <family val="2"/>
    </font>
    <font>
      <b/>
      <sz val="14"/>
      <color theme="0"/>
      <name val="Arial"/>
      <family val="2"/>
    </font>
    <font>
      <b/>
      <sz val="12"/>
      <name val="Arial"/>
      <family val="2"/>
    </font>
    <font>
      <sz val="10"/>
      <name val="Arial"/>
      <family val="2"/>
    </font>
    <font>
      <sz val="12"/>
      <color theme="1"/>
      <name val="Times New Roman"/>
      <family val="1"/>
    </font>
    <font>
      <b/>
      <sz val="10"/>
      <name val="Arial"/>
      <family val="2"/>
    </font>
    <font>
      <b/>
      <i/>
      <sz val="11"/>
      <color theme="1"/>
      <name val="Calibri"/>
      <family val="2"/>
      <scheme val="minor"/>
    </font>
    <font>
      <b/>
      <sz val="12"/>
      <color theme="1"/>
      <name val="Calibri"/>
      <family val="2"/>
      <scheme val="minor"/>
    </font>
    <font>
      <b/>
      <sz val="11"/>
      <color theme="1"/>
      <name val="Times New Roman"/>
      <family val="1"/>
    </font>
    <font>
      <sz val="12"/>
      <color theme="1"/>
      <name val="Calibri"/>
      <family val="2"/>
      <scheme val="minor"/>
    </font>
    <font>
      <b/>
      <u/>
      <sz val="12"/>
      <color theme="1"/>
      <name val="Calibri"/>
      <family val="2"/>
      <scheme val="minor"/>
    </font>
    <font>
      <b/>
      <sz val="12"/>
      <color theme="0"/>
      <name val="Calibri"/>
      <family val="2"/>
      <scheme val="minor"/>
    </font>
    <font>
      <b/>
      <sz val="12"/>
      <color rgb="FFFF0000"/>
      <name val="Calibri"/>
      <family val="2"/>
      <scheme val="minor"/>
    </font>
    <font>
      <b/>
      <sz val="12"/>
      <color theme="1"/>
      <name val="Arial"/>
      <family val="2"/>
    </font>
    <font>
      <b/>
      <sz val="14"/>
      <color rgb="FFFFFFFF"/>
      <name val="Arial"/>
      <family val="2"/>
    </font>
    <font>
      <sz val="11"/>
      <color theme="0"/>
      <name val="Arial"/>
      <family val="2"/>
    </font>
    <font>
      <b/>
      <sz val="11"/>
      <color theme="0"/>
      <name val="Calibri"/>
      <family val="2"/>
    </font>
    <font>
      <b/>
      <i/>
      <sz val="12"/>
      <color theme="1"/>
      <name val="Calibri"/>
      <family val="2"/>
    </font>
    <font>
      <sz val="14"/>
      <color theme="0"/>
      <name val="Arial"/>
      <family val="2"/>
    </font>
    <font>
      <b/>
      <i/>
      <sz val="11"/>
      <color theme="1"/>
      <name val="Calibri"/>
      <family val="2"/>
      <scheme val="major"/>
    </font>
  </fonts>
  <fills count="18">
    <fill>
      <patternFill patternType="none"/>
    </fill>
    <fill>
      <patternFill patternType="gray125"/>
    </fill>
    <fill>
      <patternFill patternType="solid">
        <fgColor rgb="FF000000"/>
        <bgColor rgb="FF000000"/>
      </patternFill>
    </fill>
    <fill>
      <patternFill patternType="solid">
        <fgColor rgb="FFBFBFBF"/>
        <bgColor rgb="FFBFBFBF"/>
      </patternFill>
    </fill>
    <fill>
      <patternFill patternType="solid">
        <fgColor rgb="FFFFFF00"/>
        <bgColor rgb="FFFFFF00"/>
      </patternFill>
    </fill>
    <fill>
      <patternFill patternType="solid">
        <fgColor rgb="FFA5A5A5"/>
        <bgColor rgb="FFA5A5A5"/>
      </patternFill>
    </fill>
    <fill>
      <patternFill patternType="solid">
        <fgColor rgb="FF7F7F7F"/>
        <bgColor rgb="FF7F7F7F"/>
      </patternFill>
    </fill>
    <fill>
      <patternFill patternType="solid">
        <fgColor rgb="FFD8D8D8"/>
        <bgColor rgb="FFD8D8D8"/>
      </patternFill>
    </fill>
    <fill>
      <patternFill patternType="solid">
        <fgColor rgb="FFFEF2CB"/>
        <bgColor rgb="FFFEF2CB"/>
      </patternFill>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1"/>
        <bgColor rgb="FF8EAADB"/>
      </patternFill>
    </fill>
    <fill>
      <patternFill patternType="solid">
        <fgColor theme="1"/>
        <bgColor rgb="FF8EA9DB"/>
      </patternFill>
    </fill>
    <fill>
      <patternFill patternType="solid">
        <fgColor rgb="FFFFC000"/>
        <bgColor indexed="64"/>
      </patternFill>
    </fill>
  </fills>
  <borders count="9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style="thin">
        <color rgb="FF000000"/>
      </right>
      <top style="dotted">
        <color rgb="FF000000"/>
      </top>
      <bottom style="medium">
        <color rgb="FF000000"/>
      </bottom>
      <diagonal/>
    </border>
    <border>
      <left style="thin">
        <color rgb="FF000000"/>
      </left>
      <right style="dotted">
        <color rgb="FF000000"/>
      </right>
      <top style="dotted">
        <color rgb="FF000000"/>
      </top>
      <bottom style="medium">
        <color rgb="FF000000"/>
      </bottom>
      <diagonal/>
    </border>
    <border>
      <left style="dotted">
        <color rgb="FF000000"/>
      </left>
      <right style="medium">
        <color rgb="FF000000"/>
      </right>
      <top style="dotted">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xf numFmtId="0" fontId="1" fillId="0" borderId="31"/>
    <xf numFmtId="0" fontId="33" fillId="0" borderId="31"/>
    <xf numFmtId="0" fontId="39" fillId="0" borderId="31"/>
    <xf numFmtId="44" fontId="39" fillId="0" borderId="31" applyFont="0" applyFill="0" applyBorder="0" applyAlignment="0" applyProtection="0"/>
  </cellStyleXfs>
  <cellXfs count="228">
    <xf numFmtId="0" fontId="0" fillId="0" borderId="0" xfId="0" applyFont="1" applyAlignment="1"/>
    <xf numFmtId="0" fontId="2" fillId="0" borderId="0" xfId="0" applyFont="1" applyAlignment="1"/>
    <xf numFmtId="0" fontId="6" fillId="5" borderId="12" xfId="0" applyFont="1" applyFill="1" applyBorder="1" applyAlignment="1">
      <alignment horizontal="center"/>
    </xf>
    <xf numFmtId="0" fontId="4" fillId="3" borderId="16" xfId="0" applyFont="1" applyFill="1" applyBorder="1" applyAlignment="1">
      <alignment horizontal="center" vertical="center"/>
    </xf>
    <xf numFmtId="0" fontId="4" fillId="3" borderId="16" xfId="0" applyFont="1" applyFill="1" applyBorder="1" applyAlignment="1">
      <alignment horizontal="center" vertical="center" wrapText="1"/>
    </xf>
    <xf numFmtId="164" fontId="10" fillId="0" borderId="18" xfId="0" applyNumberFormat="1" applyFont="1" applyBorder="1" applyAlignment="1">
      <alignment horizontal="center" vertical="center"/>
    </xf>
    <xf numFmtId="0" fontId="10" fillId="7" borderId="20" xfId="0" applyFont="1" applyFill="1" applyBorder="1" applyAlignment="1">
      <alignment vertical="center" wrapText="1"/>
    </xf>
    <xf numFmtId="164" fontId="10" fillId="7" borderId="21" xfId="0" applyNumberFormat="1" applyFont="1" applyFill="1" applyBorder="1" applyAlignment="1">
      <alignment vertical="center"/>
    </xf>
    <xf numFmtId="164" fontId="10" fillId="7" borderId="22" xfId="0" applyNumberFormat="1" applyFont="1" applyFill="1" applyBorder="1" applyAlignment="1">
      <alignment vertical="center"/>
    </xf>
    <xf numFmtId="0" fontId="9" fillId="0" borderId="23" xfId="0" applyFont="1" applyBorder="1" applyAlignment="1">
      <alignment horizontal="right" vertical="center" wrapText="1"/>
    </xf>
    <xf numFmtId="164" fontId="10" fillId="0" borderId="16" xfId="0" applyNumberFormat="1" applyFont="1" applyBorder="1" applyAlignment="1">
      <alignment horizontal="center" vertical="center"/>
    </xf>
    <xf numFmtId="0" fontId="4" fillId="0" borderId="6" xfId="0" applyFont="1" applyBorder="1" applyAlignment="1">
      <alignment horizontal="right" vertical="center" wrapText="1"/>
    </xf>
    <xf numFmtId="164" fontId="11" fillId="0" borderId="16" xfId="0" applyNumberFormat="1" applyFont="1" applyBorder="1" applyAlignment="1">
      <alignment horizontal="center" vertical="center"/>
    </xf>
    <xf numFmtId="0" fontId="5" fillId="0" borderId="0" xfId="0" applyFont="1"/>
    <xf numFmtId="0" fontId="14" fillId="0" borderId="28" xfId="0" applyFont="1" applyBorder="1" applyAlignment="1">
      <alignment horizontal="center" vertical="top"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4" fillId="0" borderId="13" xfId="0" applyFont="1" applyBorder="1" applyAlignment="1">
      <alignment horizontal="center" vertical="center"/>
    </xf>
    <xf numFmtId="164" fontId="10" fillId="0" borderId="11" xfId="0" applyNumberFormat="1" applyFont="1" applyBorder="1" applyAlignment="1">
      <alignment horizontal="center" vertical="center"/>
    </xf>
    <xf numFmtId="164" fontId="10" fillId="0" borderId="12" xfId="0" applyNumberFormat="1" applyFont="1" applyBorder="1" applyAlignment="1">
      <alignment horizontal="center" vertical="center"/>
    </xf>
    <xf numFmtId="164" fontId="10" fillId="7" borderId="21" xfId="0" applyNumberFormat="1" applyFont="1" applyFill="1" applyBorder="1" applyAlignment="1">
      <alignment horizontal="center" vertical="center"/>
    </xf>
    <xf numFmtId="164" fontId="10" fillId="7" borderId="22" xfId="0" applyNumberFormat="1" applyFont="1" applyFill="1" applyBorder="1" applyAlignment="1">
      <alignment horizontal="center" vertical="center"/>
    </xf>
    <xf numFmtId="0" fontId="9" fillId="0" borderId="13" xfId="0" applyFont="1" applyBorder="1" applyAlignment="1">
      <alignment vertical="center" wrapText="1"/>
    </xf>
    <xf numFmtId="164" fontId="10" fillId="0" borderId="13" xfId="0" applyNumberFormat="1" applyFont="1" applyBorder="1" applyAlignment="1">
      <alignment horizontal="center" vertical="center"/>
    </xf>
    <xf numFmtId="164" fontId="10" fillId="0" borderId="29" xfId="0" applyNumberFormat="1" applyFont="1" applyBorder="1" applyAlignment="1">
      <alignment horizontal="center" vertical="center"/>
    </xf>
    <xf numFmtId="0" fontId="4" fillId="0" borderId="16" xfId="0" applyFont="1" applyBorder="1" applyAlignment="1">
      <alignment vertical="center" wrapText="1"/>
    </xf>
    <xf numFmtId="164" fontId="11" fillId="0" borderId="13" xfId="0" applyNumberFormat="1" applyFont="1" applyBorder="1" applyAlignment="1">
      <alignment horizontal="center" vertical="center"/>
    </xf>
    <xf numFmtId="0" fontId="7" fillId="0" borderId="0" xfId="0" applyFont="1"/>
    <xf numFmtId="0" fontId="7" fillId="0" borderId="35" xfId="0" applyFont="1" applyBorder="1" applyAlignment="1">
      <alignment wrapText="1"/>
    </xf>
    <xf numFmtId="0" fontId="7" fillId="0" borderId="0" xfId="0" applyFont="1" applyAlignment="1">
      <alignment wrapText="1"/>
    </xf>
    <xf numFmtId="0" fontId="7" fillId="0" borderId="4" xfId="0" applyFont="1" applyBorder="1" applyAlignment="1">
      <alignment wrapText="1"/>
    </xf>
    <xf numFmtId="0" fontId="7" fillId="0" borderId="5" xfId="0" applyFont="1" applyBorder="1"/>
    <xf numFmtId="0" fontId="15" fillId="0" borderId="3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18" xfId="0" applyFont="1" applyBorder="1" applyAlignment="1">
      <alignment horizontal="center" vertical="center"/>
    </xf>
    <xf numFmtId="0" fontId="7" fillId="0" borderId="12" xfId="0" applyFont="1" applyBorder="1"/>
    <xf numFmtId="44" fontId="2" fillId="0" borderId="12" xfId="0" applyNumberFormat="1" applyFont="1" applyBorder="1"/>
    <xf numFmtId="44" fontId="2" fillId="0" borderId="18" xfId="0" applyNumberFormat="1" applyFont="1" applyBorder="1"/>
    <xf numFmtId="0" fontId="7" fillId="0" borderId="36" xfId="0" applyFont="1" applyBorder="1" applyAlignment="1">
      <alignment wrapText="1"/>
    </xf>
    <xf numFmtId="0" fontId="7" fillId="0" borderId="37" xfId="0" applyFont="1" applyBorder="1"/>
    <xf numFmtId="44" fontId="2" fillId="0" borderId="37" xfId="0" applyNumberFormat="1" applyFont="1" applyBorder="1"/>
    <xf numFmtId="44" fontId="2" fillId="0" borderId="28" xfId="0" applyNumberFormat="1" applyFont="1" applyBorder="1"/>
    <xf numFmtId="0" fontId="16" fillId="6" borderId="35" xfId="0" applyFont="1" applyFill="1" applyBorder="1" applyAlignment="1">
      <alignment horizontal="center" vertical="center" wrapText="1"/>
    </xf>
    <xf numFmtId="0" fontId="16" fillId="6" borderId="18" xfId="0" applyFont="1" applyFill="1" applyBorder="1" applyAlignment="1">
      <alignment horizontal="center" vertical="center"/>
    </xf>
    <xf numFmtId="0" fontId="17" fillId="0" borderId="0" xfId="0" applyFont="1"/>
    <xf numFmtId="0" fontId="7" fillId="0" borderId="35" xfId="0" applyFont="1" applyBorder="1" applyAlignment="1">
      <alignment vertical="center" wrapText="1"/>
    </xf>
    <xf numFmtId="0" fontId="17" fillId="0" borderId="4" xfId="0" applyFont="1" applyBorder="1" applyAlignment="1">
      <alignment vertical="center"/>
    </xf>
    <xf numFmtId="0" fontId="7" fillId="0" borderId="18" xfId="0" applyFont="1" applyBorder="1"/>
    <xf numFmtId="0" fontId="17" fillId="0" borderId="35" xfId="0" applyFont="1" applyBorder="1" applyAlignment="1">
      <alignment vertical="center"/>
    </xf>
    <xf numFmtId="0" fontId="17" fillId="0" borderId="36" xfId="0" applyFont="1" applyBorder="1" applyAlignment="1">
      <alignment vertical="center"/>
    </xf>
    <xf numFmtId="44" fontId="7" fillId="0" borderId="28" xfId="0" applyNumberFormat="1" applyFont="1" applyBorder="1"/>
    <xf numFmtId="0" fontId="18" fillId="0" borderId="4" xfId="0" applyFont="1" applyBorder="1"/>
    <xf numFmtId="0" fontId="19" fillId="0" borderId="0" xfId="0" applyFont="1"/>
    <xf numFmtId="0" fontId="19" fillId="0" borderId="5" xfId="0" applyFont="1" applyBorder="1"/>
    <xf numFmtId="0" fontId="2" fillId="0" borderId="0" xfId="0" applyFont="1"/>
    <xf numFmtId="0" fontId="20" fillId="0" borderId="38" xfId="0" applyFont="1" applyBorder="1" applyAlignment="1">
      <alignment wrapText="1"/>
    </xf>
    <xf numFmtId="0" fontId="21" fillId="0" borderId="10" xfId="0" applyFont="1" applyBorder="1" applyAlignment="1">
      <alignment horizontal="center"/>
    </xf>
    <xf numFmtId="0" fontId="22" fillId="0" borderId="11" xfId="0" applyFont="1" applyBorder="1" applyAlignment="1">
      <alignment horizontal="center"/>
    </xf>
    <xf numFmtId="0" fontId="23" fillId="0" borderId="39" xfId="0" applyFont="1" applyBorder="1" applyAlignment="1">
      <alignment wrapText="1"/>
    </xf>
    <xf numFmtId="0" fontId="24" fillId="0" borderId="40" xfId="0" applyFont="1" applyBorder="1" applyAlignment="1">
      <alignment horizontal="center"/>
    </xf>
    <xf numFmtId="0" fontId="25" fillId="0" borderId="41" xfId="0" applyFont="1" applyBorder="1" applyAlignment="1">
      <alignment horizontal="center"/>
    </xf>
    <xf numFmtId="0" fontId="2" fillId="0" borderId="42" xfId="0" applyFont="1" applyBorder="1"/>
    <xf numFmtId="0" fontId="2" fillId="0" borderId="43" xfId="0" applyFont="1" applyBorder="1"/>
    <xf numFmtId="0" fontId="2" fillId="0" borderId="44" xfId="0" applyFont="1" applyBorder="1"/>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2" fillId="0" borderId="7" xfId="0" applyFont="1" applyBorder="1"/>
    <xf numFmtId="0" fontId="2" fillId="0" borderId="50" xfId="0" applyFont="1" applyBorder="1"/>
    <xf numFmtId="0" fontId="2" fillId="0" borderId="51" xfId="0" applyFont="1" applyBorder="1"/>
    <xf numFmtId="0" fontId="2" fillId="0" borderId="0" xfId="0" applyFont="1" applyAlignment="1">
      <alignment vertical="center"/>
    </xf>
    <xf numFmtId="0" fontId="0" fillId="0" borderId="0" xfId="0" applyFont="1" applyAlignment="1">
      <alignment vertical="center"/>
    </xf>
    <xf numFmtId="0" fontId="8" fillId="0" borderId="31" xfId="0" applyFont="1" applyBorder="1" applyAlignment="1"/>
    <xf numFmtId="0" fontId="2" fillId="0" borderId="31" xfId="0" applyFont="1" applyBorder="1" applyAlignment="1"/>
    <xf numFmtId="0" fontId="30" fillId="0" borderId="12" xfId="0" applyFont="1" applyBorder="1" applyAlignment="1">
      <alignment horizontal="center" vertical="center" wrapText="1"/>
    </xf>
    <xf numFmtId="164" fontId="30" fillId="0" borderId="12" xfId="0" applyNumberFormat="1" applyFont="1" applyBorder="1" applyAlignment="1">
      <alignment horizontal="center" vertical="center"/>
    </xf>
    <xf numFmtId="0" fontId="30" fillId="6" borderId="12" xfId="0" applyFont="1" applyFill="1" applyBorder="1" applyAlignment="1">
      <alignment vertical="center"/>
    </xf>
    <xf numFmtId="164" fontId="30" fillId="6" borderId="12" xfId="0" applyNumberFormat="1" applyFont="1" applyFill="1" applyBorder="1" applyAlignment="1">
      <alignment vertical="center"/>
    </xf>
    <xf numFmtId="0" fontId="1" fillId="0" borderId="31" xfId="1"/>
    <xf numFmtId="0" fontId="32" fillId="10" borderId="52" xfId="2" applyFont="1" applyFill="1" applyBorder="1" applyAlignment="1">
      <alignment horizontal="center" vertical="center"/>
    </xf>
    <xf numFmtId="0" fontId="32" fillId="10" borderId="55" xfId="2" applyFont="1" applyFill="1" applyBorder="1" applyAlignment="1">
      <alignment horizontal="center" vertical="center" wrapText="1"/>
    </xf>
    <xf numFmtId="0" fontId="34" fillId="0" borderId="56" xfId="1" applyFont="1" applyBorder="1" applyAlignment="1">
      <alignment horizontal="center" vertical="center" wrapText="1"/>
    </xf>
    <xf numFmtId="164" fontId="33" fillId="0" borderId="57" xfId="2" applyNumberFormat="1" applyBorder="1" applyAlignment="1">
      <alignment horizontal="center" vertical="center"/>
    </xf>
    <xf numFmtId="164" fontId="33" fillId="0" borderId="58" xfId="2" applyNumberFormat="1" applyBorder="1" applyAlignment="1">
      <alignment horizontal="center" vertical="center"/>
    </xf>
    <xf numFmtId="164" fontId="33" fillId="0" borderId="56" xfId="2" applyNumberFormat="1" applyBorder="1" applyAlignment="1">
      <alignment horizontal="center" vertical="center"/>
    </xf>
    <xf numFmtId="164" fontId="35" fillId="0" borderId="56" xfId="2" applyNumberFormat="1" applyFont="1" applyBorder="1" applyAlignment="1">
      <alignment horizontal="center" vertical="center"/>
    </xf>
    <xf numFmtId="0" fontId="33" fillId="11" borderId="59" xfId="2" applyFill="1" applyBorder="1" applyAlignment="1">
      <alignment vertical="center" wrapText="1"/>
    </xf>
    <xf numFmtId="164" fontId="33" fillId="11" borderId="60" xfId="2" applyNumberFormat="1" applyFill="1" applyBorder="1" applyAlignment="1">
      <alignment horizontal="center" vertical="center"/>
    </xf>
    <xf numFmtId="164" fontId="33" fillId="11" borderId="61" xfId="2" applyNumberFormat="1" applyFill="1" applyBorder="1" applyAlignment="1">
      <alignment horizontal="center" vertical="center"/>
    </xf>
    <xf numFmtId="164" fontId="33" fillId="11" borderId="62" xfId="2" applyNumberFormat="1" applyFill="1" applyBorder="1" applyAlignment="1">
      <alignment horizontal="center" vertical="center"/>
    </xf>
    <xf numFmtId="0" fontId="34" fillId="0" borderId="63" xfId="1" applyFont="1" applyBorder="1" applyAlignment="1">
      <alignment horizontal="center" vertical="center" wrapText="1"/>
    </xf>
    <xf numFmtId="164" fontId="33" fillId="0" borderId="64" xfId="2" applyNumberFormat="1" applyBorder="1" applyAlignment="1">
      <alignment horizontal="center" vertical="center"/>
    </xf>
    <xf numFmtId="164" fontId="33" fillId="0" borderId="65" xfId="2" applyNumberFormat="1" applyBorder="1" applyAlignment="1">
      <alignment horizontal="center" vertical="center"/>
    </xf>
    <xf numFmtId="164" fontId="33" fillId="0" borderId="63" xfId="2" applyNumberFormat="1" applyBorder="1" applyAlignment="1">
      <alignment horizontal="center" vertical="center"/>
    </xf>
    <xf numFmtId="164" fontId="33" fillId="11" borderId="63" xfId="2" applyNumberFormat="1" applyFill="1" applyBorder="1" applyAlignment="1">
      <alignment horizontal="center" vertical="center"/>
    </xf>
    <xf numFmtId="0" fontId="32" fillId="0" borderId="52" xfId="2" applyFont="1" applyBorder="1" applyAlignment="1">
      <alignment horizontal="center" vertical="center" wrapText="1"/>
    </xf>
    <xf numFmtId="164" fontId="35" fillId="0" borderId="59" xfId="2" applyNumberFormat="1" applyFont="1" applyBorder="1" applyAlignment="1">
      <alignment horizontal="center" vertical="center"/>
    </xf>
    <xf numFmtId="164" fontId="35" fillId="11" borderId="66" xfId="2" applyNumberFormat="1" applyFont="1" applyFill="1" applyBorder="1" applyAlignment="1">
      <alignment horizontal="center" vertical="center"/>
    </xf>
    <xf numFmtId="0" fontId="38" fillId="0" borderId="70" xfId="1" applyFont="1" applyBorder="1" applyAlignment="1">
      <alignment horizontal="center" vertical="top" wrapText="1"/>
    </xf>
    <xf numFmtId="0" fontId="39" fillId="0" borderId="31" xfId="3"/>
    <xf numFmtId="0" fontId="39" fillId="0" borderId="76" xfId="3" applyBorder="1" applyAlignment="1">
      <alignment wrapText="1"/>
    </xf>
    <xf numFmtId="0" fontId="39" fillId="0" borderId="31" xfId="3" applyAlignment="1">
      <alignment wrapText="1"/>
    </xf>
    <xf numFmtId="0" fontId="37" fillId="0" borderId="76" xfId="3" applyFont="1" applyBorder="1" applyAlignment="1">
      <alignment horizontal="center" vertical="center" wrapText="1"/>
    </xf>
    <xf numFmtId="0" fontId="37" fillId="0" borderId="76" xfId="3" applyFont="1" applyBorder="1" applyAlignment="1">
      <alignment horizontal="center" vertical="center"/>
    </xf>
    <xf numFmtId="0" fontId="39" fillId="0" borderId="76" xfId="3" applyBorder="1"/>
    <xf numFmtId="44" fontId="0" fillId="0" borderId="76" xfId="4" applyFont="1" applyBorder="1"/>
    <xf numFmtId="0" fontId="41" fillId="12" borderId="76" xfId="3" applyFont="1" applyFill="1" applyBorder="1" applyAlignment="1">
      <alignment horizontal="center" vertical="center" wrapText="1"/>
    </xf>
    <xf numFmtId="0" fontId="41" fillId="12" borderId="76" xfId="3" applyFont="1" applyFill="1" applyBorder="1" applyAlignment="1">
      <alignment horizontal="center" vertical="center"/>
    </xf>
    <xf numFmtId="0" fontId="42" fillId="0" borderId="31" xfId="3" applyFont="1"/>
    <xf numFmtId="0" fontId="39" fillId="0" borderId="76" xfId="3" applyBorder="1" applyAlignment="1">
      <alignment vertical="center" wrapText="1"/>
    </xf>
    <xf numFmtId="0" fontId="42" fillId="0" borderId="31" xfId="3" applyFont="1" applyAlignment="1">
      <alignment vertical="center"/>
    </xf>
    <xf numFmtId="0" fontId="42" fillId="0" borderId="76" xfId="3" applyFont="1" applyBorder="1" applyAlignment="1">
      <alignment vertical="center"/>
    </xf>
    <xf numFmtId="44" fontId="39" fillId="0" borderId="76" xfId="3" applyNumberFormat="1" applyBorder="1"/>
    <xf numFmtId="0" fontId="32" fillId="0" borderId="52" xfId="1" applyFont="1" applyBorder="1" applyAlignment="1">
      <alignment horizontal="center" vertical="center"/>
    </xf>
    <xf numFmtId="164" fontId="33" fillId="0" borderId="67" xfId="2" applyNumberFormat="1" applyBorder="1" applyAlignment="1">
      <alignment horizontal="center" vertical="center"/>
    </xf>
    <xf numFmtId="164" fontId="33" fillId="11" borderId="81" xfId="2" applyNumberFormat="1" applyFill="1" applyBorder="1" applyAlignment="1">
      <alignment horizontal="center" vertical="center"/>
    </xf>
    <xf numFmtId="0" fontId="34" fillId="0" borderId="52" xfId="1" applyFont="1" applyBorder="1" applyAlignment="1">
      <alignment horizontal="center" vertical="center" wrapText="1"/>
    </xf>
    <xf numFmtId="164" fontId="33" fillId="0" borderId="82" xfId="2" applyNumberFormat="1" applyBorder="1" applyAlignment="1">
      <alignment horizontal="center" vertical="center"/>
    </xf>
    <xf numFmtId="164" fontId="33" fillId="0" borderId="83" xfId="2" applyNumberFormat="1" applyBorder="1" applyAlignment="1">
      <alignment horizontal="center" vertical="center"/>
    </xf>
    <xf numFmtId="164" fontId="35" fillId="0" borderId="66" xfId="2" applyNumberFormat="1" applyFont="1" applyBorder="1" applyAlignment="1">
      <alignment horizontal="center" vertical="center"/>
    </xf>
    <xf numFmtId="0" fontId="32" fillId="0" borderId="31" xfId="2" applyFont="1" applyAlignment="1">
      <alignment vertical="center" wrapText="1"/>
    </xf>
    <xf numFmtId="0" fontId="38" fillId="0" borderId="28" xfId="0" applyFont="1" applyBorder="1" applyAlignment="1">
      <alignment horizontal="center" vertical="top" wrapText="1"/>
    </xf>
    <xf numFmtId="0" fontId="2" fillId="0" borderId="12" xfId="0" applyFont="1" applyBorder="1" applyAlignment="1">
      <alignment horizontal="center" vertical="center" wrapText="1"/>
    </xf>
    <xf numFmtId="0" fontId="0" fillId="0" borderId="0" xfId="0" applyFont="1" applyAlignment="1"/>
    <xf numFmtId="0" fontId="0" fillId="0" borderId="0" xfId="0"/>
    <xf numFmtId="164" fontId="13" fillId="0" borderId="12" xfId="0" applyNumberFormat="1" applyFont="1" applyBorder="1" applyAlignment="1">
      <alignment horizontal="center" vertical="center"/>
    </xf>
    <xf numFmtId="0" fontId="30" fillId="17" borderId="1" xfId="0" applyFont="1" applyFill="1" applyBorder="1" applyAlignment="1">
      <alignment horizontal="left" vertical="center" wrapText="1"/>
    </xf>
    <xf numFmtId="0" fontId="3" fillId="17" borderId="2" xfId="0" applyFont="1" applyFill="1" applyBorder="1"/>
    <xf numFmtId="0" fontId="3" fillId="17" borderId="3" xfId="0" applyFont="1" applyFill="1" applyBorder="1"/>
    <xf numFmtId="0" fontId="3" fillId="17" borderId="4" xfId="0" applyFont="1" applyFill="1" applyBorder="1"/>
    <xf numFmtId="0" fontId="0" fillId="17" borderId="0" xfId="0" applyFont="1" applyFill="1" applyAlignment="1"/>
    <xf numFmtId="0" fontId="3" fillId="17" borderId="5" xfId="0" applyFont="1" applyFill="1" applyBorder="1"/>
    <xf numFmtId="0" fontId="3" fillId="17" borderId="6" xfId="0" applyFont="1" applyFill="1" applyBorder="1"/>
    <xf numFmtId="0" fontId="3" fillId="17" borderId="7" xfId="0" applyFont="1" applyFill="1" applyBorder="1"/>
    <xf numFmtId="0" fontId="3" fillId="17" borderId="8" xfId="0" applyFont="1" applyFill="1" applyBorder="1"/>
    <xf numFmtId="0" fontId="2" fillId="17" borderId="1" xfId="0" applyFont="1" applyFill="1" applyBorder="1" applyAlignment="1">
      <alignment horizontal="left" vertical="center" wrapText="1"/>
    </xf>
    <xf numFmtId="0" fontId="44" fillId="2" borderId="0" xfId="0" applyFont="1" applyFill="1" applyAlignment="1">
      <alignment horizontal="center" vertical="center"/>
    </xf>
    <xf numFmtId="0" fontId="0" fillId="0" borderId="0" xfId="0" applyFont="1" applyAlignment="1">
      <alignment vertical="center"/>
    </xf>
    <xf numFmtId="0" fontId="4" fillId="0" borderId="13" xfId="0" applyFont="1" applyBorder="1" applyAlignment="1">
      <alignment horizontal="center" vertical="center" wrapText="1"/>
    </xf>
    <xf numFmtId="0" fontId="3" fillId="0" borderId="14" xfId="0" applyFont="1" applyBorder="1"/>
    <xf numFmtId="0" fontId="3" fillId="0" borderId="15" xfId="0" applyFont="1" applyBorder="1"/>
    <xf numFmtId="0" fontId="12" fillId="0" borderId="1" xfId="0" applyFont="1" applyBorder="1" applyAlignment="1">
      <alignment horizontal="left" vertical="center" wrapText="1"/>
    </xf>
    <xf numFmtId="0" fontId="3" fillId="0" borderId="2" xfId="0" applyFont="1" applyBorder="1"/>
    <xf numFmtId="0" fontId="46" fillId="15" borderId="23" xfId="0" applyFont="1" applyFill="1" applyBorder="1" applyAlignment="1">
      <alignment horizontal="center"/>
    </xf>
    <xf numFmtId="0" fontId="45" fillId="9" borderId="24" xfId="0" applyFont="1" applyFill="1" applyBorder="1"/>
    <xf numFmtId="0" fontId="45" fillId="9" borderId="25" xfId="0" applyFont="1" applyFill="1" applyBorder="1"/>
    <xf numFmtId="0" fontId="38" fillId="0" borderId="26" xfId="0" applyFont="1" applyBorder="1" applyAlignment="1">
      <alignment horizontal="center" vertical="center" wrapText="1"/>
    </xf>
    <xf numFmtId="0" fontId="3" fillId="0" borderId="27" xfId="0" applyFont="1" applyBorder="1"/>
    <xf numFmtId="0" fontId="31" fillId="15" borderId="1" xfId="0" applyFont="1" applyFill="1" applyBorder="1" applyAlignment="1">
      <alignment horizontal="center" vertical="center" wrapText="1"/>
    </xf>
    <xf numFmtId="0" fontId="45" fillId="9" borderId="2" xfId="0" applyFont="1" applyFill="1" applyBorder="1"/>
    <xf numFmtId="0" fontId="45" fillId="9" borderId="3" xfId="0" applyFont="1" applyFill="1" applyBorder="1"/>
    <xf numFmtId="0" fontId="45" fillId="9" borderId="30" xfId="0" applyFont="1" applyFill="1" applyBorder="1"/>
    <xf numFmtId="0" fontId="45" fillId="9" borderId="31" xfId="0" applyFont="1" applyFill="1" applyBorder="1"/>
    <xf numFmtId="0" fontId="45" fillId="9" borderId="32" xfId="0" applyFont="1" applyFill="1" applyBorder="1"/>
    <xf numFmtId="0" fontId="7" fillId="0" borderId="33" xfId="0" applyFont="1" applyBorder="1" applyAlignment="1">
      <alignment horizontal="center" wrapText="1"/>
    </xf>
    <xf numFmtId="0" fontId="3" fillId="0" borderId="10" xfId="0" applyFont="1" applyBorder="1"/>
    <xf numFmtId="0" fontId="3" fillId="0" borderId="34" xfId="0" applyFont="1" applyBorder="1"/>
    <xf numFmtId="0" fontId="7" fillId="0" borderId="9" xfId="0" applyFont="1" applyBorder="1" applyAlignment="1">
      <alignment horizontal="center"/>
    </xf>
    <xf numFmtId="44" fontId="2" fillId="0" borderId="9" xfId="0" applyNumberFormat="1" applyFont="1" applyBorder="1" applyAlignment="1">
      <alignment horizontal="center"/>
    </xf>
    <xf numFmtId="0" fontId="7" fillId="8" borderId="1" xfId="0" applyFont="1" applyFill="1" applyBorder="1" applyAlignment="1">
      <alignment horizontal="left" vertical="top" wrapText="1"/>
    </xf>
    <xf numFmtId="0" fontId="3" fillId="0" borderId="3" xfId="0" applyFont="1" applyBorder="1"/>
    <xf numFmtId="0" fontId="3" fillId="0" borderId="4" xfId="0" applyFont="1" applyBorder="1"/>
    <xf numFmtId="0" fontId="0" fillId="0" borderId="0" xfId="0" applyFont="1" applyAlignment="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16" fillId="6" borderId="23" xfId="0" applyFont="1" applyFill="1" applyBorder="1" applyAlignment="1">
      <alignment horizontal="center" vertical="center" wrapText="1"/>
    </xf>
    <xf numFmtId="0" fontId="3" fillId="0" borderId="25" xfId="0" applyFont="1" applyBorder="1"/>
    <xf numFmtId="0" fontId="31" fillId="16" borderId="1" xfId="0" applyFont="1" applyFill="1" applyBorder="1" applyAlignment="1">
      <alignment horizontal="center" vertical="center" wrapText="1"/>
    </xf>
    <xf numFmtId="0" fontId="13" fillId="0" borderId="33" xfId="0" applyFont="1" applyBorder="1" applyAlignment="1">
      <alignment horizontal="center"/>
    </xf>
    <xf numFmtId="0" fontId="3" fillId="0" borderId="11" xfId="0" applyFont="1" applyBorder="1"/>
    <xf numFmtId="0" fontId="13" fillId="0" borderId="9" xfId="0" applyFont="1" applyBorder="1" applyAlignment="1">
      <alignment horizontal="center"/>
    </xf>
    <xf numFmtId="0" fontId="31" fillId="9" borderId="52" xfId="1" applyFont="1" applyFill="1" applyBorder="1" applyAlignment="1">
      <alignment horizontal="center" vertical="center"/>
    </xf>
    <xf numFmtId="0" fontId="31" fillId="9" borderId="53" xfId="1" applyFont="1" applyFill="1" applyBorder="1" applyAlignment="1">
      <alignment horizontal="center" vertical="center"/>
    </xf>
    <xf numFmtId="0" fontId="31" fillId="9" borderId="54" xfId="1" applyFont="1" applyFill="1" applyBorder="1" applyAlignment="1">
      <alignment horizontal="center" vertical="center"/>
    </xf>
    <xf numFmtId="0" fontId="32" fillId="0" borderId="52" xfId="1" applyFont="1" applyBorder="1" applyAlignment="1">
      <alignment horizontal="center" vertical="center" wrapText="1"/>
    </xf>
    <xf numFmtId="0" fontId="32" fillId="0" borderId="53" xfId="1" applyFont="1" applyBorder="1" applyAlignment="1">
      <alignment horizontal="center" vertical="center" wrapText="1"/>
    </xf>
    <xf numFmtId="0" fontId="32" fillId="0" borderId="54" xfId="1" applyFont="1" applyBorder="1" applyAlignment="1">
      <alignment horizontal="center" vertical="center" wrapText="1"/>
    </xf>
    <xf numFmtId="0" fontId="32" fillId="10" borderId="52" xfId="2" applyFont="1" applyFill="1" applyBorder="1" applyAlignment="1">
      <alignment horizontal="center" vertical="center" wrapText="1"/>
    </xf>
    <xf numFmtId="0" fontId="32" fillId="10" borderId="54" xfId="2" applyFont="1" applyFill="1" applyBorder="1" applyAlignment="1">
      <alignment horizontal="center" vertical="center" wrapText="1"/>
    </xf>
    <xf numFmtId="0" fontId="29" fillId="9" borderId="67" xfId="1" applyFont="1" applyFill="1" applyBorder="1" applyAlignment="1">
      <alignment horizontal="center"/>
    </xf>
    <xf numFmtId="0" fontId="29" fillId="9" borderId="57" xfId="1" applyFont="1" applyFill="1" applyBorder="1" applyAlignment="1">
      <alignment horizontal="center"/>
    </xf>
    <xf numFmtId="0" fontId="29" fillId="9" borderId="58" xfId="1" applyFont="1" applyFill="1" applyBorder="1" applyAlignment="1">
      <alignment horizontal="center"/>
    </xf>
    <xf numFmtId="0" fontId="38" fillId="0" borderId="68" xfId="1" applyFont="1" applyBorder="1" applyAlignment="1">
      <alignment horizontal="center" vertical="center" wrapText="1"/>
    </xf>
    <xf numFmtId="0" fontId="38" fillId="0" borderId="69" xfId="1" applyFont="1" applyBorder="1" applyAlignment="1">
      <alignment horizontal="center" vertical="center" wrapText="1"/>
    </xf>
    <xf numFmtId="0" fontId="36" fillId="0" borderId="31" xfId="1" applyFont="1" applyAlignment="1">
      <alignment horizontal="center"/>
    </xf>
    <xf numFmtId="0" fontId="36" fillId="14" borderId="31" xfId="1" applyFont="1" applyFill="1" applyAlignment="1">
      <alignment horizontal="center"/>
    </xf>
    <xf numFmtId="0" fontId="31" fillId="9" borderId="71" xfId="1" applyFont="1" applyFill="1" applyBorder="1" applyAlignment="1">
      <alignment horizontal="center" vertical="center" wrapText="1"/>
    </xf>
    <xf numFmtId="0" fontId="31" fillId="9" borderId="72" xfId="1" applyFont="1" applyFill="1" applyBorder="1" applyAlignment="1">
      <alignment horizontal="center" vertical="center"/>
    </xf>
    <xf numFmtId="0" fontId="31" fillId="9" borderId="73" xfId="1" applyFont="1" applyFill="1" applyBorder="1" applyAlignment="1">
      <alignment horizontal="center" vertical="center"/>
    </xf>
    <xf numFmtId="0" fontId="31" fillId="9" borderId="74" xfId="1" applyFont="1" applyFill="1" applyBorder="1" applyAlignment="1">
      <alignment horizontal="center" vertical="center"/>
    </xf>
    <xf numFmtId="0" fontId="31" fillId="9" borderId="31" xfId="1" applyFont="1" applyFill="1" applyAlignment="1">
      <alignment horizontal="center" vertical="center"/>
    </xf>
    <xf numFmtId="0" fontId="31" fillId="9" borderId="75" xfId="1" applyFont="1" applyFill="1" applyBorder="1" applyAlignment="1">
      <alignment horizontal="center" vertical="center"/>
    </xf>
    <xf numFmtId="0" fontId="39" fillId="0" borderId="76" xfId="3" applyBorder="1" applyAlignment="1">
      <alignment horizontal="center" wrapText="1"/>
    </xf>
    <xf numFmtId="0" fontId="39" fillId="0" borderId="76" xfId="3" applyBorder="1" applyAlignment="1">
      <alignment horizontal="center"/>
    </xf>
    <xf numFmtId="44" fontId="0" fillId="0" borderId="76" xfId="4" applyFont="1" applyBorder="1" applyAlignment="1">
      <alignment horizontal="center"/>
    </xf>
    <xf numFmtId="0" fontId="39" fillId="13" borderId="71" xfId="3" applyFill="1" applyBorder="1" applyAlignment="1">
      <alignment horizontal="left" vertical="top" wrapText="1"/>
    </xf>
    <xf numFmtId="0" fontId="39" fillId="13" borderId="72" xfId="3" applyFill="1" applyBorder="1" applyAlignment="1">
      <alignment horizontal="left" vertical="top"/>
    </xf>
    <xf numFmtId="0" fontId="39" fillId="13" borderId="73" xfId="3" applyFill="1" applyBorder="1" applyAlignment="1">
      <alignment horizontal="left" vertical="top"/>
    </xf>
    <xf numFmtId="0" fontId="39" fillId="13" borderId="74" xfId="3" applyFill="1" applyBorder="1" applyAlignment="1">
      <alignment horizontal="left" vertical="top"/>
    </xf>
    <xf numFmtId="0" fontId="39" fillId="13" borderId="31" xfId="3" applyFill="1" applyAlignment="1">
      <alignment horizontal="left" vertical="top"/>
    </xf>
    <xf numFmtId="0" fontId="39" fillId="13" borderId="75" xfId="3" applyFill="1" applyBorder="1" applyAlignment="1">
      <alignment horizontal="left" vertical="top"/>
    </xf>
    <xf numFmtId="0" fontId="39" fillId="13" borderId="59" xfId="3" applyFill="1" applyBorder="1" applyAlignment="1">
      <alignment horizontal="left" vertical="top"/>
    </xf>
    <xf numFmtId="0" fontId="39" fillId="13" borderId="79" xfId="3" applyFill="1" applyBorder="1" applyAlignment="1">
      <alignment horizontal="left" vertical="top"/>
    </xf>
    <xf numFmtId="0" fontId="39" fillId="13" borderId="80" xfId="3" applyFill="1" applyBorder="1" applyAlignment="1">
      <alignment horizontal="left" vertical="top"/>
    </xf>
    <xf numFmtId="0" fontId="41" fillId="12" borderId="77" xfId="3" applyFont="1" applyFill="1" applyBorder="1" applyAlignment="1">
      <alignment horizontal="center" vertical="center" wrapText="1"/>
    </xf>
    <xf numFmtId="0" fontId="41" fillId="12" borderId="78" xfId="3" applyFont="1" applyFill="1" applyBorder="1" applyAlignment="1">
      <alignment horizontal="center" vertical="center" wrapText="1"/>
    </xf>
    <xf numFmtId="0" fontId="38" fillId="0" borderId="87" xfId="1" applyFont="1" applyBorder="1" applyAlignment="1">
      <alignment horizontal="center" vertical="center" wrapText="1"/>
    </xf>
    <xf numFmtId="0" fontId="38" fillId="0" borderId="88" xfId="1" applyFont="1" applyBorder="1" applyAlignment="1">
      <alignment horizontal="center" vertical="center" wrapText="1"/>
    </xf>
    <xf numFmtId="0" fontId="38" fillId="0" borderId="89" xfId="1" applyFont="1" applyBorder="1" applyAlignment="1">
      <alignment horizontal="center" vertical="center" wrapText="1"/>
    </xf>
    <xf numFmtId="0" fontId="29" fillId="9" borderId="84" xfId="1" applyFont="1" applyFill="1" applyBorder="1" applyAlignment="1">
      <alignment horizontal="center"/>
    </xf>
    <xf numFmtId="0" fontId="29" fillId="9" borderId="85" xfId="1" applyFont="1" applyFill="1" applyBorder="1" applyAlignment="1">
      <alignment horizontal="center"/>
    </xf>
    <xf numFmtId="0" fontId="29" fillId="9" borderId="86" xfId="1" applyFont="1" applyFill="1" applyBorder="1" applyAlignment="1">
      <alignment horizontal="center"/>
    </xf>
    <xf numFmtId="0" fontId="31" fillId="15" borderId="13" xfId="0" applyFont="1" applyFill="1" applyBorder="1" applyAlignment="1">
      <alignment horizontal="center" vertical="center"/>
    </xf>
    <xf numFmtId="0" fontId="45" fillId="9" borderId="14" xfId="0" applyFont="1" applyFill="1" applyBorder="1"/>
    <xf numFmtId="0" fontId="45" fillId="9" borderId="15" xfId="0" applyFont="1" applyFill="1" applyBorder="1"/>
    <xf numFmtId="0" fontId="4" fillId="3" borderId="9" xfId="0" applyFont="1" applyFill="1" applyBorder="1" applyAlignment="1">
      <alignment horizontal="center" wrapText="1"/>
    </xf>
    <xf numFmtId="0" fontId="5" fillId="3" borderId="9" xfId="0" applyFont="1" applyFill="1" applyBorder="1" applyAlignment="1">
      <alignment horizontal="center" vertical="center" wrapText="1"/>
    </xf>
    <xf numFmtId="0" fontId="3" fillId="0" borderId="10" xfId="0" applyFont="1" applyBorder="1" applyAlignment="1">
      <alignment vertical="center"/>
    </xf>
    <xf numFmtId="0" fontId="3" fillId="0" borderId="11" xfId="0" applyFont="1" applyBorder="1" applyAlignment="1">
      <alignment vertical="center"/>
    </xf>
    <xf numFmtId="0" fontId="4" fillId="4" borderId="9" xfId="0" applyFont="1" applyFill="1" applyBorder="1" applyAlignment="1">
      <alignment horizontal="center" vertical="center"/>
    </xf>
    <xf numFmtId="0" fontId="43" fillId="0" borderId="13" xfId="0" applyFont="1" applyBorder="1" applyAlignment="1">
      <alignment horizontal="center" vertical="center" wrapText="1"/>
    </xf>
    <xf numFmtId="0" fontId="49" fillId="14" borderId="0" xfId="0" applyFont="1" applyFill="1" applyAlignment="1">
      <alignment horizontal="left" wrapText="1"/>
    </xf>
    <xf numFmtId="0" fontId="5" fillId="0" borderId="0" xfId="0" applyFont="1" applyAlignment="1">
      <alignment horizontal="center"/>
    </xf>
  </cellXfs>
  <cellStyles count="5">
    <cellStyle name="Currency 2" xfId="4" xr:uid="{9F086681-2F26-4BD4-B69F-7CF47F0BCAA2}"/>
    <cellStyle name="Normal" xfId="0" builtinId="0"/>
    <cellStyle name="Normal 2" xfId="1" xr:uid="{2CAE9AEB-9E96-4A90-9038-AE8232F5E34F}"/>
    <cellStyle name="Normal 2 2" xfId="2" xr:uid="{F2A8F2F9-700E-4CC7-90BF-414B2672C77F}"/>
    <cellStyle name="Normal 3" xfId="3" xr:uid="{ED1F57E1-3742-4219-83AA-83948B212062}"/>
  </cellStyles>
  <dxfs count="0"/>
  <tableStyles count="0" defaultTableStyle="TableStyleMedium2" defaultPivotStyle="PivotStyleLight16"/>
  <colors>
    <mruColors>
      <color rgb="FF6600CC"/>
      <color rgb="FF006600"/>
      <color rgb="FFA50021"/>
      <color rgb="FFFF00FF"/>
      <color rgb="FFFFCC00"/>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O1000"/>
  <sheetViews>
    <sheetView tabSelected="1" workbookViewId="0">
      <selection activeCell="A2" sqref="A2:O17"/>
    </sheetView>
  </sheetViews>
  <sheetFormatPr defaultColWidth="12.625" defaultRowHeight="15" customHeight="1" x14ac:dyDescent="0.2"/>
  <cols>
    <col min="1" max="26" width="7.625" customWidth="1"/>
  </cols>
  <sheetData>
    <row r="2" spans="1:15" ht="14.25" x14ac:dyDescent="0.2">
      <c r="A2" s="129" t="s">
        <v>80</v>
      </c>
      <c r="B2" s="130"/>
      <c r="C2" s="130"/>
      <c r="D2" s="130"/>
      <c r="E2" s="130"/>
      <c r="F2" s="130"/>
      <c r="G2" s="130"/>
      <c r="H2" s="130"/>
      <c r="I2" s="130"/>
      <c r="J2" s="130"/>
      <c r="K2" s="130"/>
      <c r="L2" s="130"/>
      <c r="M2" s="130"/>
      <c r="N2" s="130"/>
      <c r="O2" s="131"/>
    </row>
    <row r="3" spans="1:15" ht="14.25" x14ac:dyDescent="0.2">
      <c r="A3" s="132"/>
      <c r="B3" s="133"/>
      <c r="C3" s="133"/>
      <c r="D3" s="133"/>
      <c r="E3" s="133"/>
      <c r="F3" s="133"/>
      <c r="G3" s="133"/>
      <c r="H3" s="133"/>
      <c r="I3" s="133"/>
      <c r="J3" s="133"/>
      <c r="K3" s="133"/>
      <c r="L3" s="133"/>
      <c r="M3" s="133"/>
      <c r="N3" s="133"/>
      <c r="O3" s="134"/>
    </row>
    <row r="4" spans="1:15" ht="14.25" x14ac:dyDescent="0.2">
      <c r="A4" s="132"/>
      <c r="B4" s="133"/>
      <c r="C4" s="133"/>
      <c r="D4" s="133"/>
      <c r="E4" s="133"/>
      <c r="F4" s="133"/>
      <c r="G4" s="133"/>
      <c r="H4" s="133"/>
      <c r="I4" s="133"/>
      <c r="J4" s="133"/>
      <c r="K4" s="133"/>
      <c r="L4" s="133"/>
      <c r="M4" s="133"/>
      <c r="N4" s="133"/>
      <c r="O4" s="134"/>
    </row>
    <row r="5" spans="1:15" ht="14.25" x14ac:dyDescent="0.2">
      <c r="A5" s="132"/>
      <c r="B5" s="133"/>
      <c r="C5" s="133"/>
      <c r="D5" s="133"/>
      <c r="E5" s="133"/>
      <c r="F5" s="133"/>
      <c r="G5" s="133"/>
      <c r="H5" s="133"/>
      <c r="I5" s="133"/>
      <c r="J5" s="133"/>
      <c r="K5" s="133"/>
      <c r="L5" s="133"/>
      <c r="M5" s="133"/>
      <c r="N5" s="133"/>
      <c r="O5" s="134"/>
    </row>
    <row r="6" spans="1:15" ht="14.25" x14ac:dyDescent="0.2">
      <c r="A6" s="132"/>
      <c r="B6" s="133"/>
      <c r="C6" s="133"/>
      <c r="D6" s="133"/>
      <c r="E6" s="133"/>
      <c r="F6" s="133"/>
      <c r="G6" s="133"/>
      <c r="H6" s="133"/>
      <c r="I6" s="133"/>
      <c r="J6" s="133"/>
      <c r="K6" s="133"/>
      <c r="L6" s="133"/>
      <c r="M6" s="133"/>
      <c r="N6" s="133"/>
      <c r="O6" s="134"/>
    </row>
    <row r="7" spans="1:15" ht="14.25" x14ac:dyDescent="0.2">
      <c r="A7" s="132"/>
      <c r="B7" s="133"/>
      <c r="C7" s="133"/>
      <c r="D7" s="133"/>
      <c r="E7" s="133"/>
      <c r="F7" s="133"/>
      <c r="G7" s="133"/>
      <c r="H7" s="133"/>
      <c r="I7" s="133"/>
      <c r="J7" s="133"/>
      <c r="K7" s="133"/>
      <c r="L7" s="133"/>
      <c r="M7" s="133"/>
      <c r="N7" s="133"/>
      <c r="O7" s="134"/>
    </row>
    <row r="8" spans="1:15" ht="14.25" x14ac:dyDescent="0.2">
      <c r="A8" s="132"/>
      <c r="B8" s="133"/>
      <c r="C8" s="133"/>
      <c r="D8" s="133"/>
      <c r="E8" s="133"/>
      <c r="F8" s="133"/>
      <c r="G8" s="133"/>
      <c r="H8" s="133"/>
      <c r="I8" s="133"/>
      <c r="J8" s="133"/>
      <c r="K8" s="133"/>
      <c r="L8" s="133"/>
      <c r="M8" s="133"/>
      <c r="N8" s="133"/>
      <c r="O8" s="134"/>
    </row>
    <row r="9" spans="1:15" ht="14.25" x14ac:dyDescent="0.2">
      <c r="A9" s="132"/>
      <c r="B9" s="133"/>
      <c r="C9" s="133"/>
      <c r="D9" s="133"/>
      <c r="E9" s="133"/>
      <c r="F9" s="133"/>
      <c r="G9" s="133"/>
      <c r="H9" s="133"/>
      <c r="I9" s="133"/>
      <c r="J9" s="133"/>
      <c r="K9" s="133"/>
      <c r="L9" s="133"/>
      <c r="M9" s="133"/>
      <c r="N9" s="133"/>
      <c r="O9" s="134"/>
    </row>
    <row r="10" spans="1:15" ht="14.25" x14ac:dyDescent="0.2">
      <c r="A10" s="132"/>
      <c r="B10" s="133"/>
      <c r="C10" s="133"/>
      <c r="D10" s="133"/>
      <c r="E10" s="133"/>
      <c r="F10" s="133"/>
      <c r="G10" s="133"/>
      <c r="H10" s="133"/>
      <c r="I10" s="133"/>
      <c r="J10" s="133"/>
      <c r="K10" s="133"/>
      <c r="L10" s="133"/>
      <c r="M10" s="133"/>
      <c r="N10" s="133"/>
      <c r="O10" s="134"/>
    </row>
    <row r="11" spans="1:15" ht="14.25" x14ac:dyDescent="0.2">
      <c r="A11" s="132"/>
      <c r="B11" s="133"/>
      <c r="C11" s="133"/>
      <c r="D11" s="133"/>
      <c r="E11" s="133"/>
      <c r="F11" s="133"/>
      <c r="G11" s="133"/>
      <c r="H11" s="133"/>
      <c r="I11" s="133"/>
      <c r="J11" s="133"/>
      <c r="K11" s="133"/>
      <c r="L11" s="133"/>
      <c r="M11" s="133"/>
      <c r="N11" s="133"/>
      <c r="O11" s="134"/>
    </row>
    <row r="12" spans="1:15" ht="14.25" x14ac:dyDescent="0.2">
      <c r="A12" s="132"/>
      <c r="B12" s="133"/>
      <c r="C12" s="133"/>
      <c r="D12" s="133"/>
      <c r="E12" s="133"/>
      <c r="F12" s="133"/>
      <c r="G12" s="133"/>
      <c r="H12" s="133"/>
      <c r="I12" s="133"/>
      <c r="J12" s="133"/>
      <c r="K12" s="133"/>
      <c r="L12" s="133"/>
      <c r="M12" s="133"/>
      <c r="N12" s="133"/>
      <c r="O12" s="134"/>
    </row>
    <row r="13" spans="1:15" ht="14.25" x14ac:dyDescent="0.2">
      <c r="A13" s="132"/>
      <c r="B13" s="133"/>
      <c r="C13" s="133"/>
      <c r="D13" s="133"/>
      <c r="E13" s="133"/>
      <c r="F13" s="133"/>
      <c r="G13" s="133"/>
      <c r="H13" s="133"/>
      <c r="I13" s="133"/>
      <c r="J13" s="133"/>
      <c r="K13" s="133"/>
      <c r="L13" s="133"/>
      <c r="M13" s="133"/>
      <c r="N13" s="133"/>
      <c r="O13" s="134"/>
    </row>
    <row r="14" spans="1:15" ht="14.25" x14ac:dyDescent="0.2">
      <c r="A14" s="132"/>
      <c r="B14" s="133"/>
      <c r="C14" s="133"/>
      <c r="D14" s="133"/>
      <c r="E14" s="133"/>
      <c r="F14" s="133"/>
      <c r="G14" s="133"/>
      <c r="H14" s="133"/>
      <c r="I14" s="133"/>
      <c r="J14" s="133"/>
      <c r="K14" s="133"/>
      <c r="L14" s="133"/>
      <c r="M14" s="133"/>
      <c r="N14" s="133"/>
      <c r="O14" s="134"/>
    </row>
    <row r="15" spans="1:15" ht="14.25" x14ac:dyDescent="0.2">
      <c r="A15" s="132"/>
      <c r="B15" s="133"/>
      <c r="C15" s="133"/>
      <c r="D15" s="133"/>
      <c r="E15" s="133"/>
      <c r="F15" s="133"/>
      <c r="G15" s="133"/>
      <c r="H15" s="133"/>
      <c r="I15" s="133"/>
      <c r="J15" s="133"/>
      <c r="K15" s="133"/>
      <c r="L15" s="133"/>
      <c r="M15" s="133"/>
      <c r="N15" s="133"/>
      <c r="O15" s="134"/>
    </row>
    <row r="16" spans="1:15" ht="14.25" x14ac:dyDescent="0.2">
      <c r="A16" s="132"/>
      <c r="B16" s="133"/>
      <c r="C16" s="133"/>
      <c r="D16" s="133"/>
      <c r="E16" s="133"/>
      <c r="F16" s="133"/>
      <c r="G16" s="133"/>
      <c r="H16" s="133"/>
      <c r="I16" s="133"/>
      <c r="J16" s="133"/>
      <c r="K16" s="133"/>
      <c r="L16" s="133"/>
      <c r="M16" s="133"/>
      <c r="N16" s="133"/>
      <c r="O16" s="134"/>
    </row>
    <row r="17" spans="1:15" ht="14.25" x14ac:dyDescent="0.2">
      <c r="A17" s="135"/>
      <c r="B17" s="136"/>
      <c r="C17" s="136"/>
      <c r="D17" s="136"/>
      <c r="E17" s="136"/>
      <c r="F17" s="136"/>
      <c r="G17" s="136"/>
      <c r="H17" s="136"/>
      <c r="I17" s="136"/>
      <c r="J17" s="136"/>
      <c r="K17" s="136"/>
      <c r="L17" s="136"/>
      <c r="M17" s="136"/>
      <c r="N17" s="136"/>
      <c r="O17" s="137"/>
    </row>
    <row r="21" spans="1:15" ht="15.75" customHeight="1" x14ac:dyDescent="0.2">
      <c r="A21" s="138" t="s">
        <v>0</v>
      </c>
      <c r="B21" s="130"/>
      <c r="C21" s="130"/>
      <c r="D21" s="130"/>
      <c r="E21" s="130"/>
      <c r="F21" s="130"/>
      <c r="G21" s="130"/>
      <c r="H21" s="130"/>
      <c r="I21" s="130"/>
      <c r="J21" s="130"/>
      <c r="K21" s="130"/>
      <c r="L21" s="130"/>
      <c r="M21" s="130"/>
      <c r="N21" s="130"/>
      <c r="O21" s="131"/>
    </row>
    <row r="22" spans="1:15" ht="15.75" customHeight="1" x14ac:dyDescent="0.2">
      <c r="A22" s="132"/>
      <c r="B22" s="133"/>
      <c r="C22" s="133"/>
      <c r="D22" s="133"/>
      <c r="E22" s="133"/>
      <c r="F22" s="133"/>
      <c r="G22" s="133"/>
      <c r="H22" s="133"/>
      <c r="I22" s="133"/>
      <c r="J22" s="133"/>
      <c r="K22" s="133"/>
      <c r="L22" s="133"/>
      <c r="M22" s="133"/>
      <c r="N22" s="133"/>
      <c r="O22" s="134"/>
    </row>
    <row r="23" spans="1:15" ht="15.75" customHeight="1" x14ac:dyDescent="0.2">
      <c r="A23" s="132"/>
      <c r="B23" s="133"/>
      <c r="C23" s="133"/>
      <c r="D23" s="133"/>
      <c r="E23" s="133"/>
      <c r="F23" s="133"/>
      <c r="G23" s="133"/>
      <c r="H23" s="133"/>
      <c r="I23" s="133"/>
      <c r="J23" s="133"/>
      <c r="K23" s="133"/>
      <c r="L23" s="133"/>
      <c r="M23" s="133"/>
      <c r="N23" s="133"/>
      <c r="O23" s="134"/>
    </row>
    <row r="24" spans="1:15" ht="15.75" customHeight="1" x14ac:dyDescent="0.2">
      <c r="A24" s="132"/>
      <c r="B24" s="133"/>
      <c r="C24" s="133"/>
      <c r="D24" s="133"/>
      <c r="E24" s="133"/>
      <c r="F24" s="133"/>
      <c r="G24" s="133"/>
      <c r="H24" s="133"/>
      <c r="I24" s="133"/>
      <c r="J24" s="133"/>
      <c r="K24" s="133"/>
      <c r="L24" s="133"/>
      <c r="M24" s="133"/>
      <c r="N24" s="133"/>
      <c r="O24" s="134"/>
    </row>
    <row r="25" spans="1:15" ht="15.75" customHeight="1" x14ac:dyDescent="0.2">
      <c r="A25" s="132"/>
      <c r="B25" s="133"/>
      <c r="C25" s="133"/>
      <c r="D25" s="133"/>
      <c r="E25" s="133"/>
      <c r="F25" s="133"/>
      <c r="G25" s="133"/>
      <c r="H25" s="133"/>
      <c r="I25" s="133"/>
      <c r="J25" s="133"/>
      <c r="K25" s="133"/>
      <c r="L25" s="133"/>
      <c r="M25" s="133"/>
      <c r="N25" s="133"/>
      <c r="O25" s="134"/>
    </row>
    <row r="26" spans="1:15" ht="15.75" customHeight="1" x14ac:dyDescent="0.2">
      <c r="A26" s="132"/>
      <c r="B26" s="133"/>
      <c r="C26" s="133"/>
      <c r="D26" s="133"/>
      <c r="E26" s="133"/>
      <c r="F26" s="133"/>
      <c r="G26" s="133"/>
      <c r="H26" s="133"/>
      <c r="I26" s="133"/>
      <c r="J26" s="133"/>
      <c r="K26" s="133"/>
      <c r="L26" s="133"/>
      <c r="M26" s="133"/>
      <c r="N26" s="133"/>
      <c r="O26" s="134"/>
    </row>
    <row r="27" spans="1:15" ht="15.75" customHeight="1" x14ac:dyDescent="0.2">
      <c r="A27" s="132"/>
      <c r="B27" s="133"/>
      <c r="C27" s="133"/>
      <c r="D27" s="133"/>
      <c r="E27" s="133"/>
      <c r="F27" s="133"/>
      <c r="G27" s="133"/>
      <c r="H27" s="133"/>
      <c r="I27" s="133"/>
      <c r="J27" s="133"/>
      <c r="K27" s="133"/>
      <c r="L27" s="133"/>
      <c r="M27" s="133"/>
      <c r="N27" s="133"/>
      <c r="O27" s="134"/>
    </row>
    <row r="28" spans="1:15" ht="15.75" customHeight="1" x14ac:dyDescent="0.2">
      <c r="A28" s="132"/>
      <c r="B28" s="133"/>
      <c r="C28" s="133"/>
      <c r="D28" s="133"/>
      <c r="E28" s="133"/>
      <c r="F28" s="133"/>
      <c r="G28" s="133"/>
      <c r="H28" s="133"/>
      <c r="I28" s="133"/>
      <c r="J28" s="133"/>
      <c r="K28" s="133"/>
      <c r="L28" s="133"/>
      <c r="M28" s="133"/>
      <c r="N28" s="133"/>
      <c r="O28" s="134"/>
    </row>
    <row r="29" spans="1:15" ht="15.75" customHeight="1" x14ac:dyDescent="0.2">
      <c r="A29" s="132"/>
      <c r="B29" s="133"/>
      <c r="C29" s="133"/>
      <c r="D29" s="133"/>
      <c r="E29" s="133"/>
      <c r="F29" s="133"/>
      <c r="G29" s="133"/>
      <c r="H29" s="133"/>
      <c r="I29" s="133"/>
      <c r="J29" s="133"/>
      <c r="K29" s="133"/>
      <c r="L29" s="133"/>
      <c r="M29" s="133"/>
      <c r="N29" s="133"/>
      <c r="O29" s="134"/>
    </row>
    <row r="30" spans="1:15" ht="15.75" customHeight="1" x14ac:dyDescent="0.2">
      <c r="A30" s="132"/>
      <c r="B30" s="133"/>
      <c r="C30" s="133"/>
      <c r="D30" s="133"/>
      <c r="E30" s="133"/>
      <c r="F30" s="133"/>
      <c r="G30" s="133"/>
      <c r="H30" s="133"/>
      <c r="I30" s="133"/>
      <c r="J30" s="133"/>
      <c r="K30" s="133"/>
      <c r="L30" s="133"/>
      <c r="M30" s="133"/>
      <c r="N30" s="133"/>
      <c r="O30" s="134"/>
    </row>
    <row r="31" spans="1:15" ht="15.75" customHeight="1" x14ac:dyDescent="0.2">
      <c r="A31" s="132"/>
      <c r="B31" s="133"/>
      <c r="C31" s="133"/>
      <c r="D31" s="133"/>
      <c r="E31" s="133"/>
      <c r="F31" s="133"/>
      <c r="G31" s="133"/>
      <c r="H31" s="133"/>
      <c r="I31" s="133"/>
      <c r="J31" s="133"/>
      <c r="K31" s="133"/>
      <c r="L31" s="133"/>
      <c r="M31" s="133"/>
      <c r="N31" s="133"/>
      <c r="O31" s="134"/>
    </row>
    <row r="32" spans="1:15" ht="15.75" customHeight="1" x14ac:dyDescent="0.2">
      <c r="A32" s="132"/>
      <c r="B32" s="133"/>
      <c r="C32" s="133"/>
      <c r="D32" s="133"/>
      <c r="E32" s="133"/>
      <c r="F32" s="133"/>
      <c r="G32" s="133"/>
      <c r="H32" s="133"/>
      <c r="I32" s="133"/>
      <c r="J32" s="133"/>
      <c r="K32" s="133"/>
      <c r="L32" s="133"/>
      <c r="M32" s="133"/>
      <c r="N32" s="133"/>
      <c r="O32" s="134"/>
    </row>
    <row r="33" spans="1:15" ht="15.75" customHeight="1" x14ac:dyDescent="0.2">
      <c r="A33" s="132"/>
      <c r="B33" s="133"/>
      <c r="C33" s="133"/>
      <c r="D33" s="133"/>
      <c r="E33" s="133"/>
      <c r="F33" s="133"/>
      <c r="G33" s="133"/>
      <c r="H33" s="133"/>
      <c r="I33" s="133"/>
      <c r="J33" s="133"/>
      <c r="K33" s="133"/>
      <c r="L33" s="133"/>
      <c r="M33" s="133"/>
      <c r="N33" s="133"/>
      <c r="O33" s="134"/>
    </row>
    <row r="34" spans="1:15" ht="15.75" customHeight="1" x14ac:dyDescent="0.2">
      <c r="A34" s="132"/>
      <c r="B34" s="133"/>
      <c r="C34" s="133"/>
      <c r="D34" s="133"/>
      <c r="E34" s="133"/>
      <c r="F34" s="133"/>
      <c r="G34" s="133"/>
      <c r="H34" s="133"/>
      <c r="I34" s="133"/>
      <c r="J34" s="133"/>
      <c r="K34" s="133"/>
      <c r="L34" s="133"/>
      <c r="M34" s="133"/>
      <c r="N34" s="133"/>
      <c r="O34" s="134"/>
    </row>
    <row r="35" spans="1:15" ht="15.75" customHeight="1" x14ac:dyDescent="0.2">
      <c r="A35" s="132"/>
      <c r="B35" s="133"/>
      <c r="C35" s="133"/>
      <c r="D35" s="133"/>
      <c r="E35" s="133"/>
      <c r="F35" s="133"/>
      <c r="G35" s="133"/>
      <c r="H35" s="133"/>
      <c r="I35" s="133"/>
      <c r="J35" s="133"/>
      <c r="K35" s="133"/>
      <c r="L35" s="133"/>
      <c r="M35" s="133"/>
      <c r="N35" s="133"/>
      <c r="O35" s="134"/>
    </row>
    <row r="36" spans="1:15" ht="15.75" customHeight="1" x14ac:dyDescent="0.2">
      <c r="A36" s="135"/>
      <c r="B36" s="136"/>
      <c r="C36" s="136"/>
      <c r="D36" s="136"/>
      <c r="E36" s="136"/>
      <c r="F36" s="136"/>
      <c r="G36" s="136"/>
      <c r="H36" s="136"/>
      <c r="I36" s="136"/>
      <c r="J36" s="136"/>
      <c r="K36" s="136"/>
      <c r="L36" s="136"/>
      <c r="M36" s="136"/>
      <c r="N36" s="136"/>
      <c r="O36" s="137"/>
    </row>
    <row r="37" spans="1:15" ht="15.75" customHeight="1" x14ac:dyDescent="0.2"/>
    <row r="38" spans="1:15" ht="15.75" customHeight="1" x14ac:dyDescent="0.2"/>
    <row r="39" spans="1:15" ht="15.75" customHeight="1" x14ac:dyDescent="0.2"/>
    <row r="40" spans="1:15" ht="15.75" customHeight="1" x14ac:dyDescent="0.2"/>
    <row r="41" spans="1:15" ht="15.75" customHeight="1" x14ac:dyDescent="0.2"/>
    <row r="42" spans="1:15" ht="15.75" customHeight="1" x14ac:dyDescent="0.2"/>
    <row r="43" spans="1:15" ht="15.75" customHeight="1" x14ac:dyDescent="0.2"/>
    <row r="44" spans="1:15" ht="15.75" customHeight="1" x14ac:dyDescent="0.2"/>
    <row r="45" spans="1:15" ht="15.75" customHeight="1" x14ac:dyDescent="0.2"/>
    <row r="46" spans="1:15" ht="15.75" customHeight="1" x14ac:dyDescent="0.2"/>
    <row r="47" spans="1:15" ht="15.75" customHeight="1" x14ac:dyDescent="0.2"/>
    <row r="48" spans="1:1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2:O17"/>
    <mergeCell ref="A21:O36"/>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outlinePr summaryBelow="0" summaryRight="0"/>
  </sheetPr>
  <dimension ref="A1:Z995"/>
  <sheetViews>
    <sheetView workbookViewId="0">
      <selection sqref="A1:D1"/>
    </sheetView>
  </sheetViews>
  <sheetFormatPr defaultColWidth="12.625" defaultRowHeight="15" customHeight="1" x14ac:dyDescent="0.2"/>
  <cols>
    <col min="1" max="4" width="31.875" customWidth="1"/>
  </cols>
  <sheetData>
    <row r="1" spans="1:26" ht="38.25" customHeight="1" x14ac:dyDescent="0.25">
      <c r="A1" s="139" t="s">
        <v>91</v>
      </c>
      <c r="B1" s="140"/>
      <c r="C1" s="140"/>
      <c r="D1" s="140"/>
      <c r="E1" s="1"/>
      <c r="F1" s="1"/>
      <c r="G1" s="1"/>
      <c r="H1" s="1"/>
      <c r="I1" s="1"/>
      <c r="J1" s="1"/>
      <c r="K1" s="1"/>
      <c r="L1" s="1"/>
      <c r="M1" s="1"/>
      <c r="N1" s="1"/>
      <c r="O1" s="1"/>
      <c r="P1" s="1"/>
      <c r="Q1" s="1"/>
      <c r="R1" s="1"/>
      <c r="S1" s="1"/>
      <c r="T1" s="1"/>
      <c r="U1" s="1"/>
      <c r="V1" s="1"/>
      <c r="W1" s="1"/>
      <c r="X1" s="1"/>
      <c r="Y1" s="1"/>
      <c r="Z1" s="1"/>
    </row>
    <row r="2" spans="1:26" x14ac:dyDescent="0.25">
      <c r="A2" s="220" t="s">
        <v>1</v>
      </c>
      <c r="B2" s="158"/>
      <c r="C2" s="158"/>
      <c r="D2" s="174"/>
      <c r="E2" s="1"/>
      <c r="F2" s="1"/>
      <c r="G2" s="1"/>
      <c r="H2" s="1"/>
      <c r="I2" s="1"/>
      <c r="J2" s="1"/>
      <c r="K2" s="1"/>
      <c r="L2" s="1"/>
      <c r="M2" s="1"/>
      <c r="N2" s="1"/>
      <c r="O2" s="1"/>
      <c r="P2" s="1"/>
      <c r="Q2" s="1"/>
      <c r="R2" s="1"/>
      <c r="S2" s="1"/>
      <c r="T2" s="1"/>
      <c r="U2" s="1"/>
      <c r="V2" s="1"/>
      <c r="W2" s="1"/>
      <c r="X2" s="1"/>
      <c r="Y2" s="1"/>
      <c r="Z2" s="1"/>
    </row>
    <row r="3" spans="1:26" s="74" customFormat="1" ht="35.25" customHeight="1" x14ac:dyDescent="0.2">
      <c r="A3" s="221" t="s">
        <v>2</v>
      </c>
      <c r="B3" s="222"/>
      <c r="C3" s="222"/>
      <c r="D3" s="223"/>
      <c r="E3" s="73"/>
      <c r="F3" s="73"/>
      <c r="G3" s="73"/>
      <c r="H3" s="73"/>
      <c r="I3" s="73"/>
      <c r="J3" s="73"/>
      <c r="K3" s="73"/>
      <c r="L3" s="73"/>
      <c r="M3" s="73"/>
      <c r="N3" s="73"/>
      <c r="O3" s="73"/>
      <c r="P3" s="73"/>
      <c r="Q3" s="73"/>
      <c r="R3" s="73"/>
      <c r="S3" s="73"/>
      <c r="T3" s="73"/>
      <c r="U3" s="73"/>
      <c r="V3" s="73"/>
      <c r="W3" s="73"/>
      <c r="X3" s="73"/>
      <c r="Y3" s="73"/>
      <c r="Z3" s="73"/>
    </row>
    <row r="4" spans="1:26" ht="24.95" customHeight="1" x14ac:dyDescent="0.25">
      <c r="A4" s="224" t="s">
        <v>94</v>
      </c>
      <c r="B4" s="222"/>
      <c r="C4" s="222"/>
      <c r="D4" s="223"/>
      <c r="E4" s="1"/>
      <c r="F4" s="1"/>
      <c r="G4" s="1"/>
      <c r="H4" s="1"/>
      <c r="I4" s="1"/>
      <c r="J4" s="1"/>
      <c r="K4" s="1"/>
      <c r="L4" s="1"/>
      <c r="M4" s="1"/>
      <c r="N4" s="1"/>
      <c r="O4" s="1"/>
      <c r="P4" s="1"/>
      <c r="Q4" s="1"/>
      <c r="R4" s="1"/>
      <c r="S4" s="1"/>
      <c r="T4" s="1"/>
      <c r="U4" s="1"/>
      <c r="V4" s="1"/>
      <c r="W4" s="1"/>
      <c r="X4" s="1"/>
      <c r="Y4" s="1"/>
      <c r="Z4" s="1"/>
    </row>
    <row r="5" spans="1:26" x14ac:dyDescent="0.25">
      <c r="A5" s="2" t="s">
        <v>3</v>
      </c>
      <c r="B5" s="2" t="s">
        <v>4</v>
      </c>
      <c r="C5" s="2" t="s">
        <v>5</v>
      </c>
      <c r="D5" s="2" t="s">
        <v>6</v>
      </c>
      <c r="E5" s="1"/>
      <c r="F5" s="1"/>
      <c r="G5" s="1"/>
      <c r="H5" s="1"/>
      <c r="I5" s="1"/>
      <c r="J5" s="1"/>
      <c r="K5" s="1"/>
      <c r="L5" s="1"/>
      <c r="M5" s="1"/>
      <c r="N5" s="1"/>
      <c r="O5" s="1"/>
      <c r="P5" s="1"/>
      <c r="Q5" s="1"/>
      <c r="R5" s="1"/>
      <c r="S5" s="1"/>
      <c r="T5" s="1"/>
      <c r="U5" s="1"/>
      <c r="V5" s="1"/>
      <c r="W5" s="1"/>
      <c r="X5" s="1"/>
      <c r="Y5" s="1"/>
      <c r="Z5" s="1"/>
    </row>
    <row r="6" spans="1:26" ht="48.75" customHeight="1" x14ac:dyDescent="0.25">
      <c r="A6" s="125" t="s">
        <v>100</v>
      </c>
      <c r="B6" s="125">
        <v>3</v>
      </c>
      <c r="C6" s="78">
        <v>0</v>
      </c>
      <c r="D6" s="78">
        <f>SUM(B6)*C6</f>
        <v>0</v>
      </c>
      <c r="E6" s="1"/>
      <c r="F6" s="1"/>
      <c r="G6" s="1"/>
      <c r="H6" s="1"/>
      <c r="I6" s="1"/>
      <c r="J6" s="1"/>
      <c r="K6" s="1"/>
      <c r="L6" s="1"/>
      <c r="M6" s="1"/>
      <c r="N6" s="1"/>
      <c r="O6" s="1"/>
      <c r="P6" s="1"/>
      <c r="Q6" s="1"/>
      <c r="R6" s="1"/>
      <c r="S6" s="1"/>
      <c r="T6" s="1"/>
      <c r="U6" s="1"/>
      <c r="V6" s="1"/>
      <c r="W6" s="1"/>
      <c r="X6" s="1"/>
      <c r="Y6" s="1"/>
      <c r="Z6" s="1"/>
    </row>
    <row r="7" spans="1:26" ht="20.100000000000001" customHeight="1" x14ac:dyDescent="0.25">
      <c r="A7" s="125" t="s">
        <v>99</v>
      </c>
      <c r="B7" s="125">
        <v>3</v>
      </c>
      <c r="C7" s="78">
        <v>0</v>
      </c>
      <c r="D7" s="78">
        <v>0</v>
      </c>
      <c r="E7" s="1"/>
      <c r="F7" s="1"/>
      <c r="G7" s="1"/>
      <c r="H7" s="1"/>
      <c r="I7" s="1"/>
      <c r="J7" s="1"/>
      <c r="K7" s="1"/>
      <c r="L7" s="1"/>
      <c r="M7" s="1"/>
      <c r="N7" s="1"/>
      <c r="O7" s="1"/>
      <c r="P7" s="1"/>
      <c r="Q7" s="1"/>
      <c r="R7" s="1"/>
      <c r="S7" s="1"/>
      <c r="T7" s="1"/>
      <c r="U7" s="1"/>
      <c r="V7" s="1"/>
      <c r="W7" s="1"/>
      <c r="X7" s="1"/>
      <c r="Y7" s="1"/>
      <c r="Z7" s="1"/>
    </row>
    <row r="8" spans="1:26" ht="20.100000000000001" customHeight="1" x14ac:dyDescent="0.25">
      <c r="A8" s="77" t="s">
        <v>7</v>
      </c>
      <c r="B8" s="125">
        <v>1</v>
      </c>
      <c r="C8" s="78">
        <v>0</v>
      </c>
      <c r="D8" s="78">
        <f>SUM(B8)*C8</f>
        <v>0</v>
      </c>
      <c r="E8" s="1"/>
      <c r="F8" s="1"/>
      <c r="G8" s="1"/>
      <c r="H8" s="1"/>
      <c r="I8" s="1"/>
      <c r="J8" s="1"/>
      <c r="K8" s="1"/>
      <c r="L8" s="1"/>
      <c r="M8" s="1"/>
      <c r="N8" s="1"/>
      <c r="O8" s="1"/>
      <c r="P8" s="1"/>
      <c r="Q8" s="1"/>
      <c r="R8" s="1"/>
      <c r="S8" s="1"/>
      <c r="T8" s="1"/>
      <c r="U8" s="1"/>
      <c r="V8" s="1"/>
      <c r="W8" s="1"/>
      <c r="X8" s="1"/>
      <c r="Y8" s="1"/>
      <c r="Z8" s="1"/>
    </row>
    <row r="9" spans="1:26" ht="20.100000000000001" customHeight="1" x14ac:dyDescent="0.25">
      <c r="A9" s="77" t="s">
        <v>8</v>
      </c>
      <c r="B9" s="79"/>
      <c r="C9" s="80"/>
      <c r="D9" s="128">
        <f>SUM(D6:D8)</f>
        <v>0</v>
      </c>
      <c r="E9" s="1"/>
      <c r="F9" s="1"/>
      <c r="G9" s="1"/>
      <c r="H9" s="1"/>
      <c r="I9" s="1"/>
      <c r="J9" s="1"/>
      <c r="K9" s="1"/>
      <c r="L9" s="1"/>
      <c r="M9" s="1"/>
      <c r="N9" s="1"/>
      <c r="O9" s="1"/>
      <c r="P9" s="1"/>
      <c r="Q9" s="1"/>
      <c r="R9" s="1"/>
      <c r="S9" s="1"/>
      <c r="T9" s="1"/>
      <c r="U9" s="1"/>
      <c r="V9" s="1"/>
      <c r="W9" s="1"/>
      <c r="X9" s="1"/>
      <c r="Y9" s="1"/>
      <c r="Z9" s="1"/>
    </row>
    <row r="10" spans="1:26" ht="24.95" customHeight="1" x14ac:dyDescent="0.25">
      <c r="A10" s="224" t="s">
        <v>95</v>
      </c>
      <c r="B10" s="222"/>
      <c r="C10" s="222"/>
      <c r="D10" s="223"/>
      <c r="E10" s="1"/>
      <c r="F10" s="1"/>
      <c r="G10" s="1"/>
      <c r="H10" s="1"/>
      <c r="I10" s="1"/>
      <c r="J10" s="1"/>
      <c r="K10" s="1"/>
      <c r="L10" s="1"/>
      <c r="M10" s="1"/>
      <c r="N10" s="1"/>
      <c r="O10" s="1"/>
      <c r="P10" s="1"/>
      <c r="Q10" s="1"/>
      <c r="R10" s="1"/>
      <c r="S10" s="1"/>
      <c r="T10" s="1"/>
      <c r="U10" s="1"/>
      <c r="V10" s="1"/>
      <c r="W10" s="1"/>
      <c r="X10" s="1"/>
      <c r="Y10" s="1"/>
      <c r="Z10" s="1"/>
    </row>
    <row r="11" spans="1:26" x14ac:dyDescent="0.25">
      <c r="A11" s="2" t="s">
        <v>3</v>
      </c>
      <c r="B11" s="2" t="s">
        <v>4</v>
      </c>
      <c r="C11" s="2" t="s">
        <v>5</v>
      </c>
      <c r="D11" s="2" t="s">
        <v>6</v>
      </c>
      <c r="E11" s="1"/>
      <c r="F11" s="1"/>
      <c r="G11" s="1"/>
      <c r="H11" s="1"/>
      <c r="I11" s="1"/>
      <c r="J11" s="1"/>
      <c r="K11" s="1"/>
      <c r="L11" s="1"/>
      <c r="M11" s="1"/>
      <c r="N11" s="1"/>
      <c r="O11" s="1"/>
      <c r="P11" s="1"/>
      <c r="Q11" s="1"/>
      <c r="R11" s="1"/>
      <c r="S11" s="1"/>
      <c r="T11" s="1"/>
      <c r="U11" s="1"/>
      <c r="V11" s="1"/>
      <c r="W11" s="1"/>
      <c r="X11" s="1"/>
      <c r="Y11" s="1"/>
      <c r="Z11" s="1"/>
    </row>
    <row r="12" spans="1:26" s="126" customFormat="1" ht="48.75" customHeight="1" x14ac:dyDescent="0.25">
      <c r="A12" s="125" t="s">
        <v>100</v>
      </c>
      <c r="B12" s="125">
        <v>3</v>
      </c>
      <c r="C12" s="78">
        <v>0</v>
      </c>
      <c r="D12" s="78">
        <f>SUM(B12)*C12</f>
        <v>0</v>
      </c>
      <c r="E12" s="1"/>
      <c r="F12" s="1"/>
      <c r="G12" s="1"/>
      <c r="H12" s="1"/>
      <c r="I12" s="1"/>
      <c r="J12" s="1"/>
      <c r="K12" s="1"/>
      <c r="L12" s="1"/>
      <c r="M12" s="1"/>
      <c r="N12" s="1"/>
      <c r="O12" s="1"/>
      <c r="P12" s="1"/>
      <c r="Q12" s="1"/>
      <c r="R12" s="1"/>
      <c r="S12" s="1"/>
      <c r="T12" s="1"/>
      <c r="U12" s="1"/>
      <c r="V12" s="1"/>
      <c r="W12" s="1"/>
      <c r="X12" s="1"/>
      <c r="Y12" s="1"/>
      <c r="Z12" s="1"/>
    </row>
    <row r="13" spans="1:26" s="126" customFormat="1" ht="20.100000000000001" customHeight="1" x14ac:dyDescent="0.25">
      <c r="A13" s="125" t="s">
        <v>99</v>
      </c>
      <c r="B13" s="125">
        <v>3</v>
      </c>
      <c r="C13" s="78">
        <v>0</v>
      </c>
      <c r="D13" s="78">
        <v>0</v>
      </c>
      <c r="E13" s="1"/>
      <c r="F13" s="1"/>
      <c r="G13" s="1"/>
      <c r="H13" s="1"/>
      <c r="I13" s="1"/>
      <c r="J13" s="1"/>
      <c r="K13" s="1"/>
      <c r="L13" s="1"/>
      <c r="M13" s="1"/>
      <c r="N13" s="1"/>
      <c r="O13" s="1"/>
      <c r="P13" s="1"/>
      <c r="Q13" s="1"/>
      <c r="R13" s="1"/>
      <c r="S13" s="1"/>
      <c r="T13" s="1"/>
      <c r="U13" s="1"/>
      <c r="V13" s="1"/>
      <c r="W13" s="1"/>
      <c r="X13" s="1"/>
      <c r="Y13" s="1"/>
      <c r="Z13" s="1"/>
    </row>
    <row r="14" spans="1:26" ht="20.100000000000001" customHeight="1" x14ac:dyDescent="0.25">
      <c r="A14" s="77" t="s">
        <v>7</v>
      </c>
      <c r="B14" s="77">
        <v>1</v>
      </c>
      <c r="C14" s="78">
        <v>0</v>
      </c>
      <c r="D14" s="78">
        <f>SUM(B14)*C14</f>
        <v>0</v>
      </c>
      <c r="E14" s="1"/>
      <c r="F14" s="1"/>
      <c r="G14" s="1"/>
      <c r="H14" s="1"/>
      <c r="I14" s="1"/>
      <c r="J14" s="1"/>
      <c r="K14" s="1"/>
      <c r="L14" s="1"/>
      <c r="M14" s="1"/>
      <c r="N14" s="1"/>
      <c r="O14" s="1"/>
      <c r="P14" s="1"/>
      <c r="Q14" s="1"/>
      <c r="R14" s="1"/>
      <c r="S14" s="1"/>
      <c r="T14" s="1"/>
      <c r="U14" s="1"/>
      <c r="V14" s="1"/>
      <c r="W14" s="1"/>
      <c r="X14" s="1"/>
      <c r="Y14" s="1"/>
      <c r="Z14" s="1"/>
    </row>
    <row r="15" spans="1:26" ht="20.100000000000001" customHeight="1" x14ac:dyDescent="0.25">
      <c r="A15" s="77" t="s">
        <v>8</v>
      </c>
      <c r="B15" s="79"/>
      <c r="C15" s="80"/>
      <c r="D15" s="128">
        <f>SUM(D12:D14)</f>
        <v>0</v>
      </c>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75" t="s">
        <v>9</v>
      </c>
      <c r="B18" s="76"/>
      <c r="C18" s="76"/>
      <c r="D18" s="76"/>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sheetData>
  <mergeCells count="5">
    <mergeCell ref="A1:D1"/>
    <mergeCell ref="A2:D2"/>
    <mergeCell ref="A3:D3"/>
    <mergeCell ref="A4:D4"/>
    <mergeCell ref="A10:D1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D1000"/>
  <sheetViews>
    <sheetView workbookViewId="0">
      <selection sqref="A1:D1"/>
    </sheetView>
  </sheetViews>
  <sheetFormatPr defaultColWidth="12.625" defaultRowHeight="15" customHeight="1" x14ac:dyDescent="0.2"/>
  <cols>
    <col min="1" max="1" width="35.75" customWidth="1"/>
    <col min="2" max="2" width="25" customWidth="1"/>
    <col min="3" max="3" width="26.375" customWidth="1"/>
    <col min="4" max="4" width="29.375" customWidth="1"/>
    <col min="5" max="26" width="7.625" customWidth="1"/>
  </cols>
  <sheetData>
    <row r="1" spans="1:4" ht="31.5" customHeight="1" x14ac:dyDescent="0.2">
      <c r="A1" s="139" t="s">
        <v>92</v>
      </c>
      <c r="B1" s="140"/>
      <c r="C1" s="140"/>
      <c r="D1" s="140"/>
    </row>
    <row r="2" spans="1:4" ht="30" customHeight="1" x14ac:dyDescent="0.2">
      <c r="A2" s="225" t="s">
        <v>75</v>
      </c>
      <c r="B2" s="142"/>
      <c r="C2" s="142"/>
      <c r="D2" s="143"/>
    </row>
    <row r="3" spans="1:4" ht="33.75" customHeight="1" x14ac:dyDescent="0.2">
      <c r="A3" s="3" t="s">
        <v>20</v>
      </c>
      <c r="B3" s="4" t="s">
        <v>21</v>
      </c>
      <c r="C3" s="4" t="s">
        <v>13</v>
      </c>
      <c r="D3" s="4" t="s">
        <v>14</v>
      </c>
    </row>
    <row r="4" spans="1:4" ht="40.5" customHeight="1" x14ac:dyDescent="0.2">
      <c r="A4" s="15" t="s">
        <v>22</v>
      </c>
      <c r="B4" s="5"/>
      <c r="C4" s="5"/>
      <c r="D4" s="5"/>
    </row>
    <row r="5" spans="1:4" ht="40.5" customHeight="1" x14ac:dyDescent="0.2">
      <c r="A5" s="16" t="s">
        <v>23</v>
      </c>
      <c r="B5" s="5"/>
      <c r="C5" s="5"/>
      <c r="D5" s="5"/>
    </row>
    <row r="6" spans="1:4" ht="14.25" x14ac:dyDescent="0.2">
      <c r="A6" s="6"/>
      <c r="B6" s="7"/>
      <c r="C6" s="8"/>
      <c r="D6" s="8"/>
    </row>
    <row r="7" spans="1:4" ht="18.75" customHeight="1" x14ac:dyDescent="0.2">
      <c r="A7" s="9" t="s">
        <v>7</v>
      </c>
      <c r="B7" s="10"/>
      <c r="C7" s="10"/>
      <c r="D7" s="10"/>
    </row>
    <row r="8" spans="1:4" ht="23.25" customHeight="1" x14ac:dyDescent="0.2">
      <c r="A8" s="11" t="s">
        <v>15</v>
      </c>
      <c r="B8" s="12"/>
      <c r="C8" s="12"/>
      <c r="D8" s="12"/>
    </row>
    <row r="9" spans="1:4" ht="15.75" x14ac:dyDescent="0.2">
      <c r="A9" s="144"/>
      <c r="B9" s="145"/>
      <c r="C9" s="145"/>
      <c r="D9" s="145"/>
    </row>
    <row r="10" spans="1:4" s="127" customFormat="1" ht="30" customHeight="1" x14ac:dyDescent="0.25">
      <c r="A10" s="226" t="s">
        <v>93</v>
      </c>
      <c r="B10" s="226"/>
      <c r="C10" s="226"/>
      <c r="D10" s="226"/>
    </row>
    <row r="11" spans="1:4" x14ac:dyDescent="0.25">
      <c r="A11" s="13" t="s">
        <v>17</v>
      </c>
    </row>
    <row r="12" spans="1:4" ht="15" customHeight="1" thickBot="1" x14ac:dyDescent="0.25"/>
    <row r="13" spans="1:4" ht="15" customHeight="1" x14ac:dyDescent="0.25">
      <c r="A13" s="146" t="s">
        <v>76</v>
      </c>
      <c r="B13" s="147"/>
      <c r="C13" s="148"/>
    </row>
    <row r="14" spans="1:4" ht="60" customHeight="1" thickBot="1" x14ac:dyDescent="0.25">
      <c r="A14" s="149" t="s">
        <v>78</v>
      </c>
      <c r="B14" s="150"/>
      <c r="C14" s="124" t="s">
        <v>77</v>
      </c>
    </row>
    <row r="15" spans="1:4" ht="60" customHeight="1" thickBot="1" x14ac:dyDescent="0.25">
      <c r="A15" s="149" t="s">
        <v>79</v>
      </c>
      <c r="B15" s="150"/>
      <c r="C15" s="124" t="s">
        <v>77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15:B15"/>
    <mergeCell ref="A1:D1"/>
    <mergeCell ref="A2:D2"/>
    <mergeCell ref="A9:D9"/>
    <mergeCell ref="A13:C13"/>
    <mergeCell ref="A14:B14"/>
    <mergeCell ref="A10:D10"/>
  </mergeCells>
  <pageMargins left="0.7" right="0.7" top="0.75" bottom="0.75" header="0" footer="0"/>
  <pageSetup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D999"/>
  <sheetViews>
    <sheetView workbookViewId="0">
      <selection sqref="A1:D1"/>
    </sheetView>
  </sheetViews>
  <sheetFormatPr defaultColWidth="12.625" defaultRowHeight="15" customHeight="1" x14ac:dyDescent="0.2"/>
  <cols>
    <col min="1" max="1" width="43.625" customWidth="1"/>
    <col min="2" max="2" width="30.625" customWidth="1"/>
    <col min="3" max="4" width="29.375" customWidth="1"/>
    <col min="5" max="26" width="7.625" customWidth="1"/>
  </cols>
  <sheetData>
    <row r="1" spans="1:4" ht="31.5" customHeight="1" x14ac:dyDescent="0.2">
      <c r="A1" s="139" t="s">
        <v>83</v>
      </c>
      <c r="B1" s="140"/>
      <c r="C1" s="140"/>
      <c r="D1" s="140"/>
    </row>
    <row r="2" spans="1:4" ht="30" customHeight="1" x14ac:dyDescent="0.2">
      <c r="A2" s="141" t="s">
        <v>10</v>
      </c>
      <c r="B2" s="142"/>
      <c r="C2" s="142"/>
      <c r="D2" s="143"/>
    </row>
    <row r="3" spans="1:4" ht="33.75" customHeight="1" thickBot="1" x14ac:dyDescent="0.25">
      <c r="A3" s="3" t="s">
        <v>11</v>
      </c>
      <c r="B3" s="4" t="s">
        <v>12</v>
      </c>
      <c r="C3" s="4" t="s">
        <v>13</v>
      </c>
      <c r="D3" s="4" t="s">
        <v>14</v>
      </c>
    </row>
    <row r="4" spans="1:4" ht="144.94999999999999" customHeight="1" x14ac:dyDescent="0.2">
      <c r="A4" s="15" t="s">
        <v>98</v>
      </c>
      <c r="B4" s="5"/>
      <c r="C4" s="5"/>
      <c r="D4" s="5"/>
    </row>
    <row r="5" spans="1:4" thickBot="1" x14ac:dyDescent="0.25">
      <c r="A5" s="6"/>
      <c r="B5" s="7"/>
      <c r="C5" s="8"/>
      <c r="D5" s="8"/>
    </row>
    <row r="6" spans="1:4" ht="18.75" customHeight="1" x14ac:dyDescent="0.2">
      <c r="A6" s="9" t="s">
        <v>7</v>
      </c>
      <c r="B6" s="10"/>
      <c r="C6" s="10"/>
      <c r="D6" s="10"/>
    </row>
    <row r="7" spans="1:4" ht="23.25" customHeight="1" x14ac:dyDescent="0.2">
      <c r="A7" s="11" t="s">
        <v>15</v>
      </c>
      <c r="B7" s="12"/>
      <c r="C7" s="12"/>
      <c r="D7" s="12"/>
    </row>
    <row r="8" spans="1:4" ht="14.25" x14ac:dyDescent="0.2">
      <c r="A8" s="144" t="s">
        <v>16</v>
      </c>
      <c r="B8" s="145"/>
      <c r="C8" s="145"/>
      <c r="D8" s="145"/>
    </row>
    <row r="10" spans="1:4" x14ac:dyDescent="0.25">
      <c r="A10" s="13" t="s">
        <v>17</v>
      </c>
    </row>
    <row r="12" spans="1:4" x14ac:dyDescent="0.25">
      <c r="A12" s="146" t="s">
        <v>18</v>
      </c>
      <c r="B12" s="147"/>
      <c r="C12" s="148"/>
    </row>
    <row r="13" spans="1:4" ht="90" customHeight="1" x14ac:dyDescent="0.2">
      <c r="A13" s="149" t="s">
        <v>73</v>
      </c>
      <c r="B13" s="150"/>
      <c r="C13" s="14" t="s">
        <v>19</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5">
    <mergeCell ref="A1:D1"/>
    <mergeCell ref="A2:D2"/>
    <mergeCell ref="A8:D8"/>
    <mergeCell ref="A12:C12"/>
    <mergeCell ref="A13:B13"/>
  </mergeCells>
  <pageMargins left="0.7" right="0.7" top="0.75" bottom="0.75" header="0" footer="0"/>
  <pageSetup scale="6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Z1000"/>
  <sheetViews>
    <sheetView workbookViewId="0">
      <selection sqref="A1:D2"/>
    </sheetView>
  </sheetViews>
  <sheetFormatPr defaultColWidth="12.625" defaultRowHeight="15" customHeight="1" x14ac:dyDescent="0.2"/>
  <cols>
    <col min="1" max="1" width="47.125" customWidth="1"/>
    <col min="2" max="2" width="14.5" customWidth="1"/>
    <col min="3" max="3" width="11" customWidth="1"/>
    <col min="4" max="4" width="11.625" customWidth="1"/>
    <col min="5" max="5" width="11" customWidth="1"/>
    <col min="6" max="6" width="26.5" customWidth="1"/>
    <col min="7" max="7" width="33.625" customWidth="1"/>
    <col min="8" max="26" width="11" customWidth="1"/>
  </cols>
  <sheetData>
    <row r="1" spans="1:26" ht="18" customHeight="1" x14ac:dyDescent="0.25">
      <c r="A1" s="151" t="s">
        <v>84</v>
      </c>
      <c r="B1" s="152"/>
      <c r="C1" s="152"/>
      <c r="D1" s="153"/>
      <c r="E1" s="27"/>
      <c r="F1" s="27"/>
      <c r="G1" s="27"/>
      <c r="H1" s="27"/>
      <c r="I1" s="27"/>
      <c r="J1" s="27"/>
      <c r="K1" s="27"/>
      <c r="L1" s="27"/>
      <c r="M1" s="27"/>
      <c r="N1" s="27"/>
      <c r="O1" s="27"/>
      <c r="P1" s="27"/>
      <c r="Q1" s="27"/>
      <c r="R1" s="27"/>
      <c r="S1" s="27"/>
      <c r="T1" s="27"/>
      <c r="U1" s="27"/>
      <c r="V1" s="27"/>
      <c r="W1" s="27"/>
      <c r="X1" s="27"/>
      <c r="Y1" s="27"/>
      <c r="Z1" s="27"/>
    </row>
    <row r="2" spans="1:26" ht="24.75" customHeight="1" x14ac:dyDescent="0.25">
      <c r="A2" s="154"/>
      <c r="B2" s="155"/>
      <c r="C2" s="155"/>
      <c r="D2" s="156"/>
      <c r="E2" s="27"/>
      <c r="F2" s="27"/>
      <c r="G2" s="27"/>
      <c r="H2" s="27"/>
      <c r="I2" s="27"/>
      <c r="J2" s="27"/>
      <c r="K2" s="27"/>
      <c r="L2" s="27"/>
      <c r="M2" s="27"/>
      <c r="N2" s="27"/>
      <c r="O2" s="27"/>
      <c r="P2" s="27"/>
      <c r="Q2" s="27"/>
      <c r="R2" s="27"/>
      <c r="S2" s="27"/>
      <c r="T2" s="27"/>
      <c r="U2" s="27"/>
      <c r="V2" s="27"/>
      <c r="W2" s="27"/>
      <c r="X2" s="27"/>
      <c r="Y2" s="27"/>
      <c r="Z2" s="27"/>
    </row>
    <row r="3" spans="1:26" ht="15.75" customHeight="1" x14ac:dyDescent="0.25">
      <c r="A3" s="157"/>
      <c r="B3" s="158"/>
      <c r="C3" s="158"/>
      <c r="D3" s="159"/>
      <c r="E3" s="27"/>
      <c r="F3" s="27"/>
      <c r="G3" s="27"/>
      <c r="H3" s="27"/>
      <c r="I3" s="27"/>
      <c r="J3" s="27"/>
      <c r="K3" s="27"/>
      <c r="L3" s="27"/>
      <c r="M3" s="27"/>
      <c r="N3" s="27"/>
      <c r="O3" s="27"/>
      <c r="P3" s="27"/>
      <c r="Q3" s="27"/>
      <c r="R3" s="27"/>
      <c r="S3" s="27"/>
      <c r="T3" s="27"/>
      <c r="U3" s="27"/>
      <c r="V3" s="27"/>
      <c r="W3" s="27"/>
      <c r="X3" s="27"/>
      <c r="Y3" s="27"/>
      <c r="Z3" s="27"/>
    </row>
    <row r="4" spans="1:26" ht="15.75" customHeight="1" x14ac:dyDescent="0.25">
      <c r="A4" s="28" t="s">
        <v>27</v>
      </c>
      <c r="B4" s="160"/>
      <c r="C4" s="158"/>
      <c r="D4" s="159"/>
      <c r="E4" s="27"/>
      <c r="F4" s="27"/>
      <c r="G4" s="27"/>
      <c r="H4" s="27"/>
      <c r="I4" s="27"/>
      <c r="J4" s="27"/>
      <c r="K4" s="27"/>
      <c r="L4" s="27"/>
      <c r="M4" s="27"/>
      <c r="N4" s="27"/>
      <c r="O4" s="27"/>
      <c r="P4" s="27"/>
      <c r="Q4" s="27"/>
      <c r="R4" s="27"/>
      <c r="S4" s="27"/>
      <c r="T4" s="27"/>
      <c r="U4" s="27"/>
      <c r="V4" s="27"/>
      <c r="W4" s="27"/>
      <c r="X4" s="27"/>
      <c r="Y4" s="27"/>
      <c r="Z4" s="27"/>
    </row>
    <row r="5" spans="1:26" ht="15.75" customHeight="1" x14ac:dyDescent="0.25">
      <c r="A5" s="28" t="s">
        <v>28</v>
      </c>
      <c r="B5" s="161"/>
      <c r="C5" s="158"/>
      <c r="D5" s="159"/>
      <c r="E5" s="27"/>
      <c r="F5" s="27"/>
      <c r="G5" s="29"/>
      <c r="H5" s="29"/>
      <c r="I5" s="27"/>
      <c r="J5" s="27"/>
      <c r="K5" s="27"/>
      <c r="L5" s="27"/>
      <c r="M5" s="27"/>
      <c r="N5" s="27"/>
      <c r="O5" s="27"/>
      <c r="P5" s="27"/>
      <c r="Q5" s="27"/>
      <c r="R5" s="27"/>
      <c r="S5" s="27"/>
      <c r="T5" s="27"/>
      <c r="U5" s="27"/>
      <c r="V5" s="27"/>
      <c r="W5" s="27"/>
      <c r="X5" s="27"/>
      <c r="Y5" s="27"/>
      <c r="Z5" s="27"/>
    </row>
    <row r="6" spans="1:26" ht="15.75" customHeight="1" x14ac:dyDescent="0.25">
      <c r="A6" s="30"/>
      <c r="B6" s="27"/>
      <c r="C6" s="27"/>
      <c r="D6" s="31"/>
      <c r="E6" s="27"/>
      <c r="F6" s="27"/>
      <c r="G6" s="27"/>
      <c r="H6" s="27"/>
      <c r="I6" s="27"/>
      <c r="J6" s="27"/>
      <c r="K6" s="27"/>
      <c r="L6" s="27"/>
      <c r="M6" s="27"/>
      <c r="N6" s="27"/>
      <c r="O6" s="27"/>
      <c r="P6" s="27"/>
      <c r="Q6" s="27"/>
      <c r="R6" s="27"/>
      <c r="S6" s="27"/>
      <c r="T6" s="27"/>
      <c r="U6" s="27"/>
      <c r="V6" s="27"/>
      <c r="W6" s="27"/>
      <c r="X6" s="27"/>
      <c r="Y6" s="27"/>
      <c r="Z6" s="27"/>
    </row>
    <row r="7" spans="1:26" ht="31.5" customHeight="1" x14ac:dyDescent="0.25">
      <c r="A7" s="32" t="s">
        <v>29</v>
      </c>
      <c r="B7" s="33" t="s">
        <v>30</v>
      </c>
      <c r="C7" s="34" t="s">
        <v>31</v>
      </c>
      <c r="D7" s="35" t="s">
        <v>32</v>
      </c>
      <c r="E7" s="27"/>
      <c r="F7" s="27"/>
      <c r="G7" s="162" t="s">
        <v>33</v>
      </c>
      <c r="H7" s="145"/>
      <c r="I7" s="145"/>
      <c r="J7" s="145"/>
      <c r="K7" s="145"/>
      <c r="L7" s="145"/>
      <c r="M7" s="163"/>
      <c r="N7" s="27"/>
      <c r="O7" s="27"/>
      <c r="P7" s="27"/>
      <c r="Q7" s="27"/>
      <c r="R7" s="27"/>
      <c r="S7" s="27"/>
      <c r="T7" s="27"/>
      <c r="U7" s="27"/>
      <c r="V7" s="27"/>
      <c r="W7" s="27"/>
      <c r="X7" s="27"/>
      <c r="Y7" s="27"/>
      <c r="Z7" s="27"/>
    </row>
    <row r="8" spans="1:26" ht="15.75" customHeight="1" x14ac:dyDescent="0.25">
      <c r="A8" s="28" t="s">
        <v>34</v>
      </c>
      <c r="B8" s="36"/>
      <c r="C8" s="37"/>
      <c r="D8" s="38"/>
      <c r="E8" s="27"/>
      <c r="F8" s="27"/>
      <c r="G8" s="164"/>
      <c r="H8" s="165"/>
      <c r="I8" s="165"/>
      <c r="J8" s="165"/>
      <c r="K8" s="165"/>
      <c r="L8" s="165"/>
      <c r="M8" s="166"/>
      <c r="N8" s="27"/>
      <c r="O8" s="27"/>
      <c r="P8" s="27"/>
      <c r="Q8" s="27"/>
      <c r="R8" s="27"/>
      <c r="S8" s="27"/>
      <c r="T8" s="27"/>
      <c r="U8" s="27"/>
      <c r="V8" s="27"/>
      <c r="W8" s="27"/>
      <c r="X8" s="27"/>
      <c r="Y8" s="27"/>
      <c r="Z8" s="27"/>
    </row>
    <row r="9" spans="1:26" ht="15.75" customHeight="1" x14ac:dyDescent="0.25">
      <c r="A9" s="28" t="s">
        <v>35</v>
      </c>
      <c r="B9" s="36"/>
      <c r="C9" s="37"/>
      <c r="D9" s="38"/>
      <c r="E9" s="27"/>
      <c r="F9" s="27"/>
      <c r="G9" s="164"/>
      <c r="H9" s="165"/>
      <c r="I9" s="165"/>
      <c r="J9" s="165"/>
      <c r="K9" s="165"/>
      <c r="L9" s="165"/>
      <c r="M9" s="166"/>
      <c r="N9" s="27"/>
      <c r="O9" s="27"/>
      <c r="P9" s="27"/>
      <c r="Q9" s="27"/>
      <c r="R9" s="27"/>
      <c r="S9" s="27"/>
      <c r="T9" s="27"/>
      <c r="U9" s="27"/>
      <c r="V9" s="27"/>
      <c r="W9" s="27"/>
      <c r="X9" s="27"/>
      <c r="Y9" s="27"/>
      <c r="Z9" s="27"/>
    </row>
    <row r="10" spans="1:26" ht="15.75" customHeight="1" x14ac:dyDescent="0.25">
      <c r="A10" s="39" t="s">
        <v>36</v>
      </c>
      <c r="B10" s="40"/>
      <c r="C10" s="41"/>
      <c r="D10" s="42"/>
      <c r="E10" s="27"/>
      <c r="F10" s="27"/>
      <c r="G10" s="164"/>
      <c r="H10" s="165"/>
      <c r="I10" s="165"/>
      <c r="J10" s="165"/>
      <c r="K10" s="165"/>
      <c r="L10" s="165"/>
      <c r="M10" s="166"/>
      <c r="N10" s="27"/>
      <c r="O10" s="27"/>
      <c r="P10" s="27"/>
      <c r="Q10" s="27"/>
      <c r="R10" s="27"/>
      <c r="S10" s="27"/>
      <c r="T10" s="27"/>
      <c r="U10" s="27"/>
      <c r="V10" s="27"/>
      <c r="W10" s="27"/>
      <c r="X10" s="27"/>
      <c r="Y10" s="27"/>
      <c r="Z10" s="27"/>
    </row>
    <row r="11" spans="1:26" ht="15.75" customHeight="1" x14ac:dyDescent="0.25">
      <c r="A11" s="29"/>
      <c r="B11" s="27"/>
      <c r="C11" s="27"/>
      <c r="D11" s="27"/>
      <c r="E11" s="27"/>
      <c r="F11" s="27"/>
      <c r="G11" s="164"/>
      <c r="H11" s="165"/>
      <c r="I11" s="165"/>
      <c r="J11" s="165"/>
      <c r="K11" s="165"/>
      <c r="L11" s="165"/>
      <c r="M11" s="166"/>
      <c r="N11" s="27"/>
      <c r="O11" s="27"/>
      <c r="P11" s="27"/>
      <c r="Q11" s="27"/>
      <c r="R11" s="27"/>
      <c r="S11" s="27"/>
      <c r="T11" s="27"/>
      <c r="U11" s="27"/>
      <c r="V11" s="27"/>
      <c r="W11" s="27"/>
      <c r="X11" s="27"/>
      <c r="Y11" s="27"/>
      <c r="Z11" s="27"/>
    </row>
    <row r="12" spans="1:26" ht="15.75" customHeight="1" x14ac:dyDescent="0.25">
      <c r="A12" s="29"/>
      <c r="B12" s="27"/>
      <c r="C12" s="27"/>
      <c r="D12" s="27"/>
      <c r="E12" s="27"/>
      <c r="F12" s="27"/>
      <c r="G12" s="164"/>
      <c r="H12" s="165"/>
      <c r="I12" s="165"/>
      <c r="J12" s="165"/>
      <c r="K12" s="165"/>
      <c r="L12" s="165"/>
      <c r="M12" s="166"/>
      <c r="N12" s="27"/>
      <c r="O12" s="27"/>
      <c r="P12" s="27"/>
      <c r="Q12" s="27"/>
      <c r="R12" s="27"/>
      <c r="S12" s="27"/>
      <c r="T12" s="27"/>
      <c r="U12" s="27"/>
      <c r="V12" s="27"/>
      <c r="W12" s="27"/>
      <c r="X12" s="27"/>
      <c r="Y12" s="27"/>
      <c r="Z12" s="27"/>
    </row>
    <row r="13" spans="1:26" ht="24.75" customHeight="1" x14ac:dyDescent="0.25">
      <c r="A13" s="170" t="s">
        <v>37</v>
      </c>
      <c r="B13" s="171"/>
      <c r="C13" s="27"/>
      <c r="D13" s="27"/>
      <c r="E13" s="27"/>
      <c r="F13" s="27"/>
      <c r="G13" s="164"/>
      <c r="H13" s="165"/>
      <c r="I13" s="165"/>
      <c r="J13" s="165"/>
      <c r="K13" s="165"/>
      <c r="L13" s="165"/>
      <c r="M13" s="166"/>
      <c r="N13" s="27"/>
      <c r="O13" s="27"/>
      <c r="P13" s="27"/>
      <c r="Q13" s="27"/>
      <c r="R13" s="27"/>
      <c r="S13" s="27"/>
      <c r="T13" s="27"/>
      <c r="U13" s="27"/>
      <c r="V13" s="27"/>
      <c r="W13" s="27"/>
      <c r="X13" s="27"/>
      <c r="Y13" s="27"/>
      <c r="Z13" s="27"/>
    </row>
    <row r="14" spans="1:26" ht="15.75" customHeight="1" x14ac:dyDescent="0.25">
      <c r="A14" s="43" t="s">
        <v>38</v>
      </c>
      <c r="B14" s="44" t="s">
        <v>31</v>
      </c>
      <c r="C14" s="27"/>
      <c r="D14" s="45"/>
      <c r="E14" s="27"/>
      <c r="F14" s="27"/>
      <c r="G14" s="164"/>
      <c r="H14" s="165"/>
      <c r="I14" s="165"/>
      <c r="J14" s="165"/>
      <c r="K14" s="165"/>
      <c r="L14" s="165"/>
      <c r="M14" s="166"/>
      <c r="N14" s="27"/>
      <c r="O14" s="27"/>
      <c r="P14" s="27"/>
      <c r="Q14" s="27"/>
      <c r="R14" s="27"/>
      <c r="S14" s="27"/>
      <c r="T14" s="27"/>
      <c r="U14" s="27"/>
      <c r="V14" s="27"/>
      <c r="W14" s="27"/>
      <c r="X14" s="27"/>
      <c r="Y14" s="27"/>
      <c r="Z14" s="27"/>
    </row>
    <row r="15" spans="1:26" ht="23.25" customHeight="1" x14ac:dyDescent="0.25">
      <c r="A15" s="46" t="s">
        <v>39</v>
      </c>
      <c r="B15" s="38"/>
      <c r="C15" s="27"/>
      <c r="D15" s="45"/>
      <c r="E15" s="27"/>
      <c r="F15" s="27"/>
      <c r="G15" s="164"/>
      <c r="H15" s="165"/>
      <c r="I15" s="165"/>
      <c r="J15" s="165"/>
      <c r="K15" s="165"/>
      <c r="L15" s="165"/>
      <c r="M15" s="166"/>
      <c r="N15" s="27"/>
      <c r="O15" s="27"/>
      <c r="P15" s="27"/>
      <c r="Q15" s="27"/>
      <c r="R15" s="27"/>
      <c r="S15" s="27"/>
      <c r="T15" s="27"/>
      <c r="U15" s="27"/>
      <c r="V15" s="27"/>
      <c r="W15" s="27"/>
      <c r="X15" s="27"/>
      <c r="Y15" s="27"/>
      <c r="Z15" s="27"/>
    </row>
    <row r="16" spans="1:26" ht="28.5" customHeight="1" x14ac:dyDescent="0.25">
      <c r="A16" s="46" t="s">
        <v>40</v>
      </c>
      <c r="B16" s="38"/>
      <c r="C16" s="27"/>
      <c r="D16" s="27"/>
      <c r="E16" s="27"/>
      <c r="F16" s="27"/>
      <c r="G16" s="164"/>
      <c r="H16" s="165"/>
      <c r="I16" s="165"/>
      <c r="J16" s="165"/>
      <c r="K16" s="165"/>
      <c r="L16" s="165"/>
      <c r="M16" s="166"/>
      <c r="N16" s="27"/>
      <c r="O16" s="27"/>
      <c r="P16" s="27"/>
      <c r="Q16" s="27"/>
      <c r="R16" s="27"/>
      <c r="S16" s="27"/>
      <c r="T16" s="27"/>
      <c r="U16" s="27"/>
      <c r="V16" s="27"/>
      <c r="W16" s="27"/>
      <c r="X16" s="27"/>
      <c r="Y16" s="27"/>
      <c r="Z16" s="27"/>
    </row>
    <row r="17" spans="1:26" ht="48" customHeight="1" x14ac:dyDescent="0.25">
      <c r="A17" s="46" t="s">
        <v>41</v>
      </c>
      <c r="B17" s="38"/>
      <c r="C17" s="27"/>
      <c r="D17" s="27"/>
      <c r="E17" s="27"/>
      <c r="F17" s="27"/>
      <c r="G17" s="164"/>
      <c r="H17" s="165"/>
      <c r="I17" s="165"/>
      <c r="J17" s="165"/>
      <c r="K17" s="165"/>
      <c r="L17" s="165"/>
      <c r="M17" s="166"/>
      <c r="N17" s="27"/>
      <c r="O17" s="27"/>
      <c r="P17" s="27"/>
      <c r="Q17" s="27"/>
      <c r="R17" s="27"/>
      <c r="S17" s="27"/>
      <c r="T17" s="27"/>
      <c r="U17" s="27"/>
      <c r="V17" s="27"/>
      <c r="W17" s="27"/>
      <c r="X17" s="27"/>
      <c r="Y17" s="27"/>
      <c r="Z17" s="27"/>
    </row>
    <row r="18" spans="1:26" ht="15.75" customHeight="1" x14ac:dyDescent="0.25">
      <c r="A18" s="46" t="s">
        <v>42</v>
      </c>
      <c r="B18" s="38"/>
      <c r="C18" s="27"/>
      <c r="D18" s="27"/>
      <c r="E18" s="27"/>
      <c r="F18" s="27"/>
      <c r="G18" s="164"/>
      <c r="H18" s="165"/>
      <c r="I18" s="165"/>
      <c r="J18" s="165"/>
      <c r="K18" s="165"/>
      <c r="L18" s="165"/>
      <c r="M18" s="166"/>
      <c r="N18" s="27"/>
      <c r="O18" s="27"/>
      <c r="P18" s="27"/>
      <c r="Q18" s="27"/>
      <c r="R18" s="27"/>
      <c r="S18" s="27"/>
      <c r="T18" s="27"/>
      <c r="U18" s="27"/>
      <c r="V18" s="27"/>
      <c r="W18" s="27"/>
      <c r="X18" s="27"/>
      <c r="Y18" s="27"/>
      <c r="Z18" s="27"/>
    </row>
    <row r="19" spans="1:26" ht="63" customHeight="1" x14ac:dyDescent="0.25">
      <c r="A19" s="46" t="s">
        <v>43</v>
      </c>
      <c r="B19" s="38"/>
      <c r="C19" s="27"/>
      <c r="D19" s="27"/>
      <c r="E19" s="27"/>
      <c r="F19" s="27"/>
      <c r="G19" s="167"/>
      <c r="H19" s="168"/>
      <c r="I19" s="168"/>
      <c r="J19" s="168"/>
      <c r="K19" s="168"/>
      <c r="L19" s="168"/>
      <c r="M19" s="169"/>
      <c r="N19" s="27"/>
      <c r="O19" s="27"/>
      <c r="P19" s="27"/>
      <c r="Q19" s="27"/>
      <c r="R19" s="27"/>
      <c r="S19" s="27"/>
      <c r="T19" s="27"/>
      <c r="U19" s="27"/>
      <c r="V19" s="27"/>
      <c r="W19" s="27"/>
      <c r="X19" s="27"/>
      <c r="Y19" s="27"/>
      <c r="Z19" s="27"/>
    </row>
    <row r="20" spans="1:26" ht="15.75" customHeight="1" x14ac:dyDescent="0.25">
      <c r="A20" s="47" t="s">
        <v>44</v>
      </c>
      <c r="B20" s="38">
        <f>SUM(B15:B19)</f>
        <v>0</v>
      </c>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5.75" customHeight="1" x14ac:dyDescent="0.25">
      <c r="A21" s="46"/>
      <c r="B21" s="48"/>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5.75" customHeight="1" x14ac:dyDescent="0.25">
      <c r="A22" s="43" t="s">
        <v>35</v>
      </c>
      <c r="B22" s="44" t="s">
        <v>31</v>
      </c>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30.75" customHeight="1" x14ac:dyDescent="0.25">
      <c r="A23" s="46" t="s">
        <v>39</v>
      </c>
      <c r="B23" s="38"/>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30" customHeight="1" x14ac:dyDescent="0.25">
      <c r="A24" s="46" t="s">
        <v>45</v>
      </c>
      <c r="B24" s="38"/>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39.75" customHeight="1" x14ac:dyDescent="0.25">
      <c r="A25" s="46" t="s">
        <v>46</v>
      </c>
      <c r="B25" s="38"/>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41.25" customHeight="1" x14ac:dyDescent="0.25">
      <c r="A26" s="46" t="s">
        <v>47</v>
      </c>
      <c r="B26" s="38"/>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24.75" customHeight="1" x14ac:dyDescent="0.25">
      <c r="A27" s="49" t="s">
        <v>48</v>
      </c>
      <c r="B27" s="38">
        <f>SUM(B23:B26)</f>
        <v>0</v>
      </c>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5.75" customHeight="1" x14ac:dyDescent="0.25">
      <c r="A28" s="46"/>
      <c r="B28" s="48"/>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5.75" customHeight="1" x14ac:dyDescent="0.25">
      <c r="A29" s="43" t="s">
        <v>36</v>
      </c>
      <c r="B29" s="44" t="s">
        <v>31</v>
      </c>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24.75" customHeight="1" x14ac:dyDescent="0.25">
      <c r="A30" s="46" t="s">
        <v>39</v>
      </c>
      <c r="B30" s="38"/>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27.75" customHeight="1" x14ac:dyDescent="0.25">
      <c r="A31" s="46" t="s">
        <v>49</v>
      </c>
      <c r="B31" s="38"/>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41.25" customHeight="1" x14ac:dyDescent="0.25">
      <c r="A32" s="46" t="s">
        <v>50</v>
      </c>
      <c r="B32" s="38"/>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44.25" customHeight="1" x14ac:dyDescent="0.25">
      <c r="A33" s="46" t="s">
        <v>51</v>
      </c>
      <c r="B33" s="38"/>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27" customHeight="1" x14ac:dyDescent="0.25">
      <c r="A34" s="50" t="s">
        <v>52</v>
      </c>
      <c r="B34" s="51">
        <f>SUM(B30:B33)</f>
        <v>0</v>
      </c>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5.75" customHeight="1" x14ac:dyDescent="0.25">
      <c r="A35" s="29"/>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5.75" customHeight="1" x14ac:dyDescent="0.25">
      <c r="A36" s="29"/>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5.75" customHeight="1" x14ac:dyDescent="0.25">
      <c r="A37" s="29"/>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5.75" customHeight="1" x14ac:dyDescent="0.25">
      <c r="A38" s="29"/>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5.75" customHeight="1" x14ac:dyDescent="0.25">
      <c r="A39" s="29"/>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5.75" customHeight="1" x14ac:dyDescent="0.25">
      <c r="A40" s="29"/>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5.75" customHeight="1" x14ac:dyDescent="0.25">
      <c r="A41" s="29"/>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5.75" customHeight="1" x14ac:dyDescent="0.25">
      <c r="A42" s="29"/>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5.75" customHeight="1" x14ac:dyDescent="0.25">
      <c r="A43" s="29"/>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5.75" customHeight="1" x14ac:dyDescent="0.25">
      <c r="A44" s="29"/>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5.75" customHeight="1" x14ac:dyDescent="0.25">
      <c r="A45" s="29"/>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5.75" customHeight="1" x14ac:dyDescent="0.25">
      <c r="A46" s="29"/>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5.75" customHeight="1" x14ac:dyDescent="0.25">
      <c r="A47" s="29"/>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5.75" customHeight="1" x14ac:dyDescent="0.25">
      <c r="A48" s="29"/>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5.75" customHeight="1" x14ac:dyDescent="0.25">
      <c r="A49" s="29"/>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5.75" customHeight="1" x14ac:dyDescent="0.25">
      <c r="A50" s="29"/>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5.75" customHeight="1" x14ac:dyDescent="0.25">
      <c r="A51" s="29"/>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5.75" customHeight="1" x14ac:dyDescent="0.25">
      <c r="A52" s="29"/>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5.75" customHeight="1" x14ac:dyDescent="0.25">
      <c r="A53" s="29"/>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5.75" customHeight="1" x14ac:dyDescent="0.25">
      <c r="A54" s="29"/>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5.75" customHeight="1" x14ac:dyDescent="0.25">
      <c r="A55" s="29"/>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5.75" customHeight="1" x14ac:dyDescent="0.25">
      <c r="A56" s="29"/>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5.75" customHeight="1" x14ac:dyDescent="0.25">
      <c r="A57" s="29"/>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5.75" customHeight="1" x14ac:dyDescent="0.25">
      <c r="A58" s="29"/>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5.75" customHeight="1" x14ac:dyDescent="0.25">
      <c r="A59" s="29"/>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5.75" customHeight="1" x14ac:dyDescent="0.25">
      <c r="A60" s="29"/>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5.75" customHeight="1" x14ac:dyDescent="0.25">
      <c r="A61" s="29"/>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5.75" customHeight="1" x14ac:dyDescent="0.25">
      <c r="A62" s="29"/>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5.75" customHeight="1" x14ac:dyDescent="0.25">
      <c r="A63" s="29"/>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5.75" customHeight="1" x14ac:dyDescent="0.25">
      <c r="A64" s="29"/>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5.75" customHeight="1" x14ac:dyDescent="0.25">
      <c r="A65" s="29"/>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5.75" customHeight="1" x14ac:dyDescent="0.25">
      <c r="A66" s="29"/>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5.75" customHeight="1" x14ac:dyDescent="0.25">
      <c r="A67" s="29"/>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5.75" customHeight="1" x14ac:dyDescent="0.25">
      <c r="A68" s="29"/>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5.75" customHeight="1" x14ac:dyDescent="0.25">
      <c r="A69" s="29"/>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5.75" customHeight="1" x14ac:dyDescent="0.25">
      <c r="A70" s="29"/>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5.75" customHeight="1" x14ac:dyDescent="0.25">
      <c r="A71" s="29"/>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5.75" customHeight="1" x14ac:dyDescent="0.25">
      <c r="A72" s="29"/>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5.75" customHeight="1" x14ac:dyDescent="0.25">
      <c r="A73" s="29"/>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5.75" customHeight="1" x14ac:dyDescent="0.25">
      <c r="A74" s="29"/>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5.75" customHeight="1" x14ac:dyDescent="0.25">
      <c r="A75" s="29"/>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5.75" customHeight="1" x14ac:dyDescent="0.25">
      <c r="A76" s="29"/>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5.75" customHeight="1" x14ac:dyDescent="0.25">
      <c r="A77" s="29"/>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5.75" customHeight="1" x14ac:dyDescent="0.25">
      <c r="A78" s="29"/>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5.75" customHeight="1" x14ac:dyDescent="0.25">
      <c r="A79" s="29"/>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5.75" customHeight="1" x14ac:dyDescent="0.25">
      <c r="A80" s="29"/>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5.75" customHeight="1" x14ac:dyDescent="0.25">
      <c r="A81" s="29"/>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5.75" customHeight="1" x14ac:dyDescent="0.25">
      <c r="A82" s="29"/>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5.75" customHeight="1" x14ac:dyDescent="0.25">
      <c r="A83" s="29"/>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5.75" customHeight="1" x14ac:dyDescent="0.25">
      <c r="A84" s="29"/>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5.75" customHeight="1" x14ac:dyDescent="0.25">
      <c r="A85" s="29"/>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5.75" customHeight="1" x14ac:dyDescent="0.25">
      <c r="A86" s="29"/>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5.75" customHeight="1" x14ac:dyDescent="0.25">
      <c r="A87" s="29"/>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5.75" customHeight="1" x14ac:dyDescent="0.25">
      <c r="A88" s="29"/>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5.75" customHeight="1" x14ac:dyDescent="0.25">
      <c r="A89" s="29"/>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5.75" customHeight="1" x14ac:dyDescent="0.25">
      <c r="A90" s="29"/>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5.75" customHeight="1" x14ac:dyDescent="0.25">
      <c r="A91" s="29"/>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5.75" customHeight="1" x14ac:dyDescent="0.25">
      <c r="A92" s="29"/>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5.75" customHeight="1" x14ac:dyDescent="0.25">
      <c r="A93" s="29"/>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5.75" customHeight="1" x14ac:dyDescent="0.25">
      <c r="A94" s="29"/>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5.75" customHeight="1" x14ac:dyDescent="0.25">
      <c r="A95" s="29"/>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5.75" customHeight="1" x14ac:dyDescent="0.25">
      <c r="A96" s="29"/>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5.75" customHeight="1" x14ac:dyDescent="0.25">
      <c r="A97" s="29"/>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5.75" customHeight="1" x14ac:dyDescent="0.25">
      <c r="A98" s="29"/>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5.75" customHeight="1" x14ac:dyDescent="0.25">
      <c r="A99" s="29"/>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5.75" customHeight="1" x14ac:dyDescent="0.25">
      <c r="A100" s="29"/>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5.75" customHeight="1" x14ac:dyDescent="0.25">
      <c r="A101" s="29"/>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5.75" customHeight="1" x14ac:dyDescent="0.25">
      <c r="A102" s="29"/>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5.75" customHeight="1" x14ac:dyDescent="0.25">
      <c r="A103" s="29"/>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5.75" customHeight="1" x14ac:dyDescent="0.25">
      <c r="A104" s="29"/>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5.75" customHeight="1" x14ac:dyDescent="0.25">
      <c r="A105" s="29"/>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5.75" customHeight="1" x14ac:dyDescent="0.25">
      <c r="A106" s="29"/>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5.75" customHeight="1" x14ac:dyDescent="0.25">
      <c r="A107" s="29"/>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5.75" customHeight="1" x14ac:dyDescent="0.25">
      <c r="A108" s="29"/>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5.75" customHeight="1" x14ac:dyDescent="0.25">
      <c r="A109" s="29"/>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5.75" customHeight="1" x14ac:dyDescent="0.25">
      <c r="A110" s="29"/>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5.75" customHeight="1" x14ac:dyDescent="0.25">
      <c r="A111" s="29"/>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5.75" customHeight="1" x14ac:dyDescent="0.25">
      <c r="A112" s="29"/>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5.75" customHeight="1" x14ac:dyDescent="0.25">
      <c r="A113" s="29"/>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5.75" customHeight="1" x14ac:dyDescent="0.25">
      <c r="A114" s="29"/>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5.75" customHeight="1" x14ac:dyDescent="0.25">
      <c r="A115" s="29"/>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5.75" customHeight="1" x14ac:dyDescent="0.25">
      <c r="A116" s="29"/>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5.75" customHeight="1" x14ac:dyDescent="0.25">
      <c r="A117" s="29"/>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5.75" customHeight="1" x14ac:dyDescent="0.25">
      <c r="A118" s="29"/>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5.75" customHeight="1" x14ac:dyDescent="0.25">
      <c r="A119" s="29"/>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5.75" customHeight="1" x14ac:dyDescent="0.25">
      <c r="A120" s="29"/>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5.75" customHeight="1" x14ac:dyDescent="0.25">
      <c r="A121" s="29"/>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5.75" customHeight="1" x14ac:dyDescent="0.25">
      <c r="A122" s="29"/>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5.75" customHeight="1" x14ac:dyDescent="0.25">
      <c r="A123" s="29"/>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5.75" customHeight="1" x14ac:dyDescent="0.25">
      <c r="A124" s="29"/>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5.75" customHeight="1" x14ac:dyDescent="0.25">
      <c r="A125" s="29"/>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5.75" customHeight="1" x14ac:dyDescent="0.25">
      <c r="A126" s="29"/>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5.75" customHeight="1" x14ac:dyDescent="0.25">
      <c r="A127" s="29"/>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5.75" customHeight="1" x14ac:dyDescent="0.25">
      <c r="A128" s="29"/>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5.75" customHeight="1" x14ac:dyDescent="0.25">
      <c r="A129" s="29"/>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5.75" customHeight="1" x14ac:dyDescent="0.25">
      <c r="A130" s="29"/>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5.75" customHeight="1" x14ac:dyDescent="0.25">
      <c r="A131" s="29"/>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5.75" customHeight="1" x14ac:dyDescent="0.25">
      <c r="A132" s="29"/>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5.75" customHeight="1" x14ac:dyDescent="0.25">
      <c r="A133" s="29"/>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5.75" customHeight="1" x14ac:dyDescent="0.25">
      <c r="A134" s="29"/>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5.75" customHeight="1" x14ac:dyDescent="0.25">
      <c r="A135" s="29"/>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5.75" customHeight="1" x14ac:dyDescent="0.25">
      <c r="A136" s="29"/>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5.75" customHeight="1" x14ac:dyDescent="0.25">
      <c r="A137" s="29"/>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5.75" customHeight="1" x14ac:dyDescent="0.25">
      <c r="A138" s="29"/>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5.75" customHeight="1" x14ac:dyDescent="0.25">
      <c r="A139" s="29"/>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5.75" customHeight="1" x14ac:dyDescent="0.25">
      <c r="A140" s="29"/>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5.75" customHeight="1" x14ac:dyDescent="0.25">
      <c r="A141" s="29"/>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5.75" customHeight="1" x14ac:dyDescent="0.25">
      <c r="A142" s="29"/>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5.75" customHeight="1" x14ac:dyDescent="0.25">
      <c r="A143" s="29"/>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5.75" customHeight="1" x14ac:dyDescent="0.25">
      <c r="A144" s="29"/>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5.75" customHeight="1" x14ac:dyDescent="0.25">
      <c r="A145" s="29"/>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5.75" customHeight="1" x14ac:dyDescent="0.25">
      <c r="A146" s="29"/>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5.75" customHeight="1" x14ac:dyDescent="0.25">
      <c r="A147" s="29"/>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5.75" customHeight="1" x14ac:dyDescent="0.25">
      <c r="A148" s="29"/>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5.75" customHeight="1" x14ac:dyDescent="0.25">
      <c r="A149" s="29"/>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5.75" customHeight="1" x14ac:dyDescent="0.25">
      <c r="A150" s="29"/>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5.75" customHeight="1" x14ac:dyDescent="0.25">
      <c r="A151" s="29"/>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5.75" customHeight="1" x14ac:dyDescent="0.25">
      <c r="A152" s="29"/>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5.75" customHeight="1" x14ac:dyDescent="0.25">
      <c r="A153" s="29"/>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5.75" customHeight="1" x14ac:dyDescent="0.25">
      <c r="A154" s="29"/>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5.75" customHeight="1" x14ac:dyDescent="0.25">
      <c r="A155" s="29"/>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5.75" customHeight="1" x14ac:dyDescent="0.25">
      <c r="A156" s="29"/>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5.75" customHeight="1" x14ac:dyDescent="0.25">
      <c r="A157" s="29"/>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5.75" customHeight="1" x14ac:dyDescent="0.25">
      <c r="A158" s="29"/>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5.75" customHeight="1" x14ac:dyDescent="0.25">
      <c r="A159" s="29"/>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5.75" customHeight="1" x14ac:dyDescent="0.25">
      <c r="A160" s="29"/>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5.75" customHeight="1" x14ac:dyDescent="0.25">
      <c r="A161" s="29"/>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5.75" customHeight="1" x14ac:dyDescent="0.25">
      <c r="A162" s="29"/>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5.75" customHeight="1" x14ac:dyDescent="0.25">
      <c r="A163" s="29"/>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5.75" customHeight="1" x14ac:dyDescent="0.25">
      <c r="A164" s="29"/>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5.75" customHeight="1" x14ac:dyDescent="0.25">
      <c r="A165" s="29"/>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5.75" customHeight="1" x14ac:dyDescent="0.25">
      <c r="A166" s="29"/>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5.75" customHeight="1" x14ac:dyDescent="0.25">
      <c r="A167" s="29"/>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5.75" customHeight="1" x14ac:dyDescent="0.25">
      <c r="A168" s="29"/>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5.75" customHeight="1" x14ac:dyDescent="0.25">
      <c r="A169" s="29"/>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5.75" customHeight="1" x14ac:dyDescent="0.25">
      <c r="A170" s="29"/>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5.75" customHeight="1" x14ac:dyDescent="0.25">
      <c r="A171" s="29"/>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5.75" customHeight="1" x14ac:dyDescent="0.25">
      <c r="A172" s="29"/>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5.75" customHeight="1" x14ac:dyDescent="0.25">
      <c r="A173" s="29"/>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5.75" customHeight="1" x14ac:dyDescent="0.25">
      <c r="A174" s="29"/>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5.75" customHeight="1" x14ac:dyDescent="0.25">
      <c r="A175" s="29"/>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5.75" customHeight="1" x14ac:dyDescent="0.25">
      <c r="A176" s="29"/>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5.75" customHeight="1" x14ac:dyDescent="0.25">
      <c r="A177" s="29"/>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5.75" customHeight="1" x14ac:dyDescent="0.25">
      <c r="A178" s="29"/>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5.75" customHeight="1" x14ac:dyDescent="0.25">
      <c r="A179" s="29"/>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5.75" customHeight="1" x14ac:dyDescent="0.25">
      <c r="A180" s="29"/>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5.75" customHeight="1" x14ac:dyDescent="0.25">
      <c r="A181" s="29"/>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5.75" customHeight="1" x14ac:dyDescent="0.25">
      <c r="A182" s="29"/>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5.75" customHeight="1" x14ac:dyDescent="0.25">
      <c r="A183" s="29"/>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5.75" customHeight="1" x14ac:dyDescent="0.25">
      <c r="A184" s="29"/>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5.75" customHeight="1" x14ac:dyDescent="0.25">
      <c r="A185" s="29"/>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5.75" customHeight="1" x14ac:dyDescent="0.25">
      <c r="A186" s="29"/>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5.75" customHeight="1" x14ac:dyDescent="0.25">
      <c r="A187" s="29"/>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5.75" customHeight="1" x14ac:dyDescent="0.25">
      <c r="A188" s="29"/>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5.75" customHeight="1" x14ac:dyDescent="0.25">
      <c r="A189" s="29"/>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5.75" customHeight="1" x14ac:dyDescent="0.25">
      <c r="A190" s="29"/>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5.75" customHeight="1" x14ac:dyDescent="0.25">
      <c r="A191" s="29"/>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5.75" customHeight="1" x14ac:dyDescent="0.25">
      <c r="A192" s="29"/>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5.75" customHeight="1" x14ac:dyDescent="0.25">
      <c r="A193" s="29"/>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5.75" customHeight="1" x14ac:dyDescent="0.25">
      <c r="A194" s="29"/>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5.75" customHeight="1" x14ac:dyDescent="0.25">
      <c r="A195" s="29"/>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5.75" customHeight="1" x14ac:dyDescent="0.25">
      <c r="A196" s="29"/>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5.75" customHeight="1" x14ac:dyDescent="0.25">
      <c r="A197" s="29"/>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5.75" customHeight="1" x14ac:dyDescent="0.25">
      <c r="A198" s="29"/>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5.75" customHeight="1" x14ac:dyDescent="0.25">
      <c r="A199" s="29"/>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5.75" customHeight="1" x14ac:dyDescent="0.25">
      <c r="A200" s="29"/>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5.75" customHeight="1" x14ac:dyDescent="0.25">
      <c r="A201" s="29"/>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5.75" customHeight="1" x14ac:dyDescent="0.25">
      <c r="A202" s="29"/>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5.75" customHeight="1" x14ac:dyDescent="0.25">
      <c r="A203" s="29"/>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5.75" customHeight="1" x14ac:dyDescent="0.25">
      <c r="A204" s="29"/>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5.75" customHeight="1" x14ac:dyDescent="0.25">
      <c r="A205" s="29"/>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5.75" customHeight="1" x14ac:dyDescent="0.25">
      <c r="A206" s="29"/>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5.75" customHeight="1" x14ac:dyDescent="0.25">
      <c r="A207" s="29"/>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5.75" customHeight="1" x14ac:dyDescent="0.25">
      <c r="A208" s="29"/>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5.75" customHeight="1" x14ac:dyDescent="0.25">
      <c r="A209" s="29"/>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5.75" customHeight="1" x14ac:dyDescent="0.25">
      <c r="A210" s="29"/>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5.75" customHeight="1" x14ac:dyDescent="0.25">
      <c r="A211" s="29"/>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5.75" customHeight="1" x14ac:dyDescent="0.25">
      <c r="A212" s="29"/>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5.75" customHeight="1" x14ac:dyDescent="0.25">
      <c r="A213" s="29"/>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5.75" customHeight="1" x14ac:dyDescent="0.25">
      <c r="A214" s="29"/>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5.75" customHeight="1" x14ac:dyDescent="0.25">
      <c r="A215" s="29"/>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5.75" customHeight="1" x14ac:dyDescent="0.25">
      <c r="A216" s="29"/>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5.75" customHeight="1" x14ac:dyDescent="0.25">
      <c r="A217" s="29"/>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5.75" customHeight="1" x14ac:dyDescent="0.25">
      <c r="A218" s="29"/>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5.75" customHeight="1" x14ac:dyDescent="0.25">
      <c r="A219" s="29"/>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5.75" customHeight="1" x14ac:dyDescent="0.25">
      <c r="A220" s="29"/>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x14ac:dyDescent="0.25">
      <c r="A221" s="29"/>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5.75" customHeight="1" x14ac:dyDescent="0.25">
      <c r="A222" s="29"/>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5.75" customHeight="1" x14ac:dyDescent="0.25">
      <c r="A223" s="29"/>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5.75" customHeight="1" x14ac:dyDescent="0.25">
      <c r="A224" s="29"/>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5.75" customHeight="1" x14ac:dyDescent="0.25">
      <c r="A225" s="29"/>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5.75" customHeight="1" x14ac:dyDescent="0.25">
      <c r="A226" s="29"/>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5.75" customHeight="1" x14ac:dyDescent="0.25">
      <c r="A227" s="29"/>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5.75" customHeight="1" x14ac:dyDescent="0.25">
      <c r="A228" s="29"/>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5.75" customHeight="1" x14ac:dyDescent="0.25">
      <c r="A229" s="29"/>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5.75" customHeight="1" x14ac:dyDescent="0.25">
      <c r="A230" s="29"/>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5.75" customHeight="1" x14ac:dyDescent="0.25">
      <c r="A231" s="29"/>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5.75" customHeight="1" x14ac:dyDescent="0.25">
      <c r="A232" s="29"/>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5.75" customHeight="1" x14ac:dyDescent="0.25">
      <c r="A233" s="29"/>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5.75" customHeight="1" x14ac:dyDescent="0.25">
      <c r="A234" s="29"/>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5.75" customHeight="1" x14ac:dyDescent="0.25">
      <c r="A235" s="29"/>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5.75" customHeight="1" x14ac:dyDescent="0.25">
      <c r="A236" s="29"/>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5.75" customHeight="1" x14ac:dyDescent="0.25">
      <c r="A237" s="29"/>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5.75" customHeight="1" x14ac:dyDescent="0.25">
      <c r="A238" s="29"/>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5.75" customHeight="1" x14ac:dyDescent="0.25">
      <c r="A239" s="29"/>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5.75" customHeight="1" x14ac:dyDescent="0.25">
      <c r="A240" s="29"/>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5.75" customHeight="1" x14ac:dyDescent="0.25">
      <c r="A241" s="29"/>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5.75" customHeight="1" x14ac:dyDescent="0.25">
      <c r="A242" s="29"/>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5.75" customHeight="1" x14ac:dyDescent="0.25">
      <c r="A243" s="29"/>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5.75" customHeight="1" x14ac:dyDescent="0.25">
      <c r="A244" s="29"/>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5.75" customHeight="1" x14ac:dyDescent="0.25">
      <c r="A245" s="29"/>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5.75" customHeight="1" x14ac:dyDescent="0.25">
      <c r="A246" s="29"/>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5.75" customHeight="1" x14ac:dyDescent="0.25">
      <c r="A247" s="29"/>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5.75" customHeight="1" x14ac:dyDescent="0.25">
      <c r="A248" s="29"/>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5.75" customHeight="1" x14ac:dyDescent="0.25">
      <c r="A249" s="29"/>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5.75" customHeight="1" x14ac:dyDescent="0.25">
      <c r="A250" s="29"/>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5.75" customHeight="1" x14ac:dyDescent="0.25">
      <c r="A251" s="29"/>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x14ac:dyDescent="0.25">
      <c r="A252" s="29"/>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x14ac:dyDescent="0.25">
      <c r="A253" s="29"/>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x14ac:dyDescent="0.25">
      <c r="A254" s="29"/>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x14ac:dyDescent="0.25">
      <c r="A255" s="29"/>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x14ac:dyDescent="0.25">
      <c r="A256" s="29"/>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x14ac:dyDescent="0.25">
      <c r="A257" s="29"/>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x14ac:dyDescent="0.25">
      <c r="A258" s="29"/>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x14ac:dyDescent="0.25">
      <c r="A259" s="29"/>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x14ac:dyDescent="0.25">
      <c r="A260" s="29"/>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x14ac:dyDescent="0.25">
      <c r="A261" s="29"/>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x14ac:dyDescent="0.25">
      <c r="A262" s="29"/>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x14ac:dyDescent="0.25">
      <c r="A263" s="29"/>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x14ac:dyDescent="0.25">
      <c r="A264" s="29"/>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x14ac:dyDescent="0.25">
      <c r="A265" s="29"/>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x14ac:dyDescent="0.25">
      <c r="A266" s="29"/>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x14ac:dyDescent="0.25">
      <c r="A267" s="29"/>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x14ac:dyDescent="0.25">
      <c r="A268" s="29"/>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x14ac:dyDescent="0.25">
      <c r="A269" s="29"/>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x14ac:dyDescent="0.25">
      <c r="A270" s="29"/>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x14ac:dyDescent="0.25">
      <c r="A271" s="29"/>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x14ac:dyDescent="0.25">
      <c r="A272" s="29"/>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x14ac:dyDescent="0.25">
      <c r="A273" s="29"/>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x14ac:dyDescent="0.25">
      <c r="A274" s="29"/>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x14ac:dyDescent="0.25">
      <c r="A275" s="29"/>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x14ac:dyDescent="0.25">
      <c r="A276" s="29"/>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x14ac:dyDescent="0.25">
      <c r="A277" s="29"/>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x14ac:dyDescent="0.25">
      <c r="A278" s="29"/>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x14ac:dyDescent="0.25">
      <c r="A279" s="29"/>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x14ac:dyDescent="0.25">
      <c r="A280" s="29"/>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x14ac:dyDescent="0.25">
      <c r="A281" s="29"/>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x14ac:dyDescent="0.25">
      <c r="A282" s="29"/>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x14ac:dyDescent="0.25">
      <c r="A283" s="29"/>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x14ac:dyDescent="0.25">
      <c r="A284" s="29"/>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x14ac:dyDescent="0.25">
      <c r="A285" s="29"/>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x14ac:dyDescent="0.25">
      <c r="A286" s="29"/>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x14ac:dyDescent="0.25">
      <c r="A287" s="29"/>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x14ac:dyDescent="0.25">
      <c r="A288" s="29"/>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x14ac:dyDescent="0.25">
      <c r="A289" s="29"/>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x14ac:dyDescent="0.25">
      <c r="A290" s="29"/>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x14ac:dyDescent="0.25">
      <c r="A291" s="29"/>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x14ac:dyDescent="0.25">
      <c r="A292" s="29"/>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x14ac:dyDescent="0.25">
      <c r="A293" s="29"/>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x14ac:dyDescent="0.25">
      <c r="A294" s="29"/>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x14ac:dyDescent="0.25">
      <c r="A295" s="29"/>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x14ac:dyDescent="0.25">
      <c r="A296" s="29"/>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x14ac:dyDescent="0.25">
      <c r="A297" s="29"/>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x14ac:dyDescent="0.25">
      <c r="A298" s="29"/>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x14ac:dyDescent="0.25">
      <c r="A299" s="29"/>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x14ac:dyDescent="0.25">
      <c r="A300" s="29"/>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x14ac:dyDescent="0.25">
      <c r="A301" s="29"/>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x14ac:dyDescent="0.25">
      <c r="A302" s="29"/>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x14ac:dyDescent="0.25">
      <c r="A303" s="29"/>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x14ac:dyDescent="0.25">
      <c r="A304" s="29"/>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x14ac:dyDescent="0.25">
      <c r="A305" s="29"/>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x14ac:dyDescent="0.25">
      <c r="A306" s="29"/>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x14ac:dyDescent="0.25">
      <c r="A307" s="29"/>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x14ac:dyDescent="0.25">
      <c r="A308" s="29"/>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x14ac:dyDescent="0.25">
      <c r="A309" s="29"/>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x14ac:dyDescent="0.25">
      <c r="A310" s="29"/>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x14ac:dyDescent="0.25">
      <c r="A311" s="29"/>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x14ac:dyDescent="0.25">
      <c r="A312" s="29"/>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x14ac:dyDescent="0.25">
      <c r="A313" s="29"/>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x14ac:dyDescent="0.25">
      <c r="A314" s="29"/>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x14ac:dyDescent="0.25">
      <c r="A315" s="29"/>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x14ac:dyDescent="0.25">
      <c r="A316" s="29"/>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x14ac:dyDescent="0.25">
      <c r="A317" s="29"/>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x14ac:dyDescent="0.25">
      <c r="A318" s="29"/>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x14ac:dyDescent="0.25">
      <c r="A319" s="29"/>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x14ac:dyDescent="0.25">
      <c r="A320" s="29"/>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x14ac:dyDescent="0.25">
      <c r="A321" s="29"/>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x14ac:dyDescent="0.25">
      <c r="A322" s="29"/>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x14ac:dyDescent="0.25">
      <c r="A323" s="29"/>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x14ac:dyDescent="0.25">
      <c r="A324" s="29"/>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x14ac:dyDescent="0.25">
      <c r="A325" s="29"/>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x14ac:dyDescent="0.25">
      <c r="A326" s="29"/>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x14ac:dyDescent="0.25">
      <c r="A327" s="29"/>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x14ac:dyDescent="0.25">
      <c r="A328" s="29"/>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x14ac:dyDescent="0.25">
      <c r="A329" s="29"/>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x14ac:dyDescent="0.25">
      <c r="A330" s="29"/>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x14ac:dyDescent="0.25">
      <c r="A331" s="29"/>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x14ac:dyDescent="0.25">
      <c r="A332" s="29"/>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x14ac:dyDescent="0.25">
      <c r="A333" s="29"/>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x14ac:dyDescent="0.25">
      <c r="A334" s="29"/>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x14ac:dyDescent="0.25">
      <c r="A335" s="29"/>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x14ac:dyDescent="0.25">
      <c r="A336" s="29"/>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x14ac:dyDescent="0.25">
      <c r="A337" s="29"/>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x14ac:dyDescent="0.25">
      <c r="A338" s="29"/>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x14ac:dyDescent="0.25">
      <c r="A339" s="29"/>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x14ac:dyDescent="0.25">
      <c r="A340" s="29"/>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x14ac:dyDescent="0.25">
      <c r="A341" s="29"/>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x14ac:dyDescent="0.25">
      <c r="A342" s="29"/>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x14ac:dyDescent="0.25">
      <c r="A343" s="29"/>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x14ac:dyDescent="0.25">
      <c r="A344" s="29"/>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x14ac:dyDescent="0.25">
      <c r="A345" s="29"/>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x14ac:dyDescent="0.25">
      <c r="A346" s="29"/>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x14ac:dyDescent="0.25">
      <c r="A347" s="29"/>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x14ac:dyDescent="0.25">
      <c r="A348" s="29"/>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x14ac:dyDescent="0.25">
      <c r="A349" s="29"/>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x14ac:dyDescent="0.25">
      <c r="A350" s="29"/>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x14ac:dyDescent="0.25">
      <c r="A351" s="29"/>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x14ac:dyDescent="0.25">
      <c r="A352" s="29"/>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x14ac:dyDescent="0.25">
      <c r="A353" s="29"/>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x14ac:dyDescent="0.25">
      <c r="A354" s="29"/>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x14ac:dyDescent="0.25">
      <c r="A355" s="29"/>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x14ac:dyDescent="0.25">
      <c r="A356" s="29"/>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x14ac:dyDescent="0.25">
      <c r="A357" s="29"/>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x14ac:dyDescent="0.25">
      <c r="A358" s="29"/>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x14ac:dyDescent="0.25">
      <c r="A359" s="29"/>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x14ac:dyDescent="0.25">
      <c r="A360" s="29"/>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x14ac:dyDescent="0.25">
      <c r="A361" s="29"/>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x14ac:dyDescent="0.25">
      <c r="A362" s="29"/>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x14ac:dyDescent="0.25">
      <c r="A363" s="29"/>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x14ac:dyDescent="0.25">
      <c r="A364" s="29"/>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x14ac:dyDescent="0.25">
      <c r="A365" s="29"/>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x14ac:dyDescent="0.25">
      <c r="A366" s="29"/>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x14ac:dyDescent="0.25">
      <c r="A367" s="29"/>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x14ac:dyDescent="0.25">
      <c r="A368" s="29"/>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x14ac:dyDescent="0.25">
      <c r="A369" s="29"/>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x14ac:dyDescent="0.25">
      <c r="A370" s="29"/>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x14ac:dyDescent="0.25">
      <c r="A371" s="29"/>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x14ac:dyDescent="0.25">
      <c r="A372" s="29"/>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x14ac:dyDescent="0.25">
      <c r="A373" s="29"/>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x14ac:dyDescent="0.25">
      <c r="A374" s="29"/>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x14ac:dyDescent="0.25">
      <c r="A375" s="29"/>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x14ac:dyDescent="0.25">
      <c r="A376" s="29"/>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x14ac:dyDescent="0.25">
      <c r="A377" s="29"/>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x14ac:dyDescent="0.25">
      <c r="A378" s="29"/>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x14ac:dyDescent="0.25">
      <c r="A379" s="29"/>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x14ac:dyDescent="0.25">
      <c r="A380" s="29"/>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x14ac:dyDescent="0.25">
      <c r="A381" s="29"/>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x14ac:dyDescent="0.25">
      <c r="A382" s="29"/>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x14ac:dyDescent="0.25">
      <c r="A383" s="29"/>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x14ac:dyDescent="0.25">
      <c r="A384" s="29"/>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x14ac:dyDescent="0.25">
      <c r="A385" s="29"/>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x14ac:dyDescent="0.25">
      <c r="A386" s="29"/>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x14ac:dyDescent="0.25">
      <c r="A387" s="29"/>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x14ac:dyDescent="0.25">
      <c r="A388" s="29"/>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x14ac:dyDescent="0.25">
      <c r="A389" s="29"/>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x14ac:dyDescent="0.25">
      <c r="A390" s="29"/>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x14ac:dyDescent="0.25">
      <c r="A391" s="29"/>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x14ac:dyDescent="0.25">
      <c r="A392" s="29"/>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x14ac:dyDescent="0.25">
      <c r="A393" s="29"/>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x14ac:dyDescent="0.25">
      <c r="A394" s="29"/>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x14ac:dyDescent="0.25">
      <c r="A395" s="29"/>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x14ac:dyDescent="0.25">
      <c r="A396" s="29"/>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x14ac:dyDescent="0.25">
      <c r="A397" s="29"/>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x14ac:dyDescent="0.25">
      <c r="A398" s="29"/>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x14ac:dyDescent="0.25">
      <c r="A399" s="29"/>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x14ac:dyDescent="0.25">
      <c r="A400" s="29"/>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x14ac:dyDescent="0.25">
      <c r="A401" s="29"/>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x14ac:dyDescent="0.25">
      <c r="A402" s="29"/>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x14ac:dyDescent="0.25">
      <c r="A403" s="29"/>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x14ac:dyDescent="0.25">
      <c r="A404" s="29"/>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x14ac:dyDescent="0.25">
      <c r="A405" s="29"/>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x14ac:dyDescent="0.25">
      <c r="A406" s="29"/>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x14ac:dyDescent="0.25">
      <c r="A407" s="29"/>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x14ac:dyDescent="0.25">
      <c r="A408" s="29"/>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x14ac:dyDescent="0.25">
      <c r="A409" s="29"/>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x14ac:dyDescent="0.25">
      <c r="A410" s="29"/>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x14ac:dyDescent="0.25">
      <c r="A411" s="29"/>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x14ac:dyDescent="0.25">
      <c r="A412" s="29"/>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x14ac:dyDescent="0.25">
      <c r="A413" s="29"/>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x14ac:dyDescent="0.25">
      <c r="A414" s="29"/>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x14ac:dyDescent="0.25">
      <c r="A415" s="29"/>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x14ac:dyDescent="0.25">
      <c r="A416" s="29"/>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x14ac:dyDescent="0.25">
      <c r="A417" s="29"/>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x14ac:dyDescent="0.25">
      <c r="A418" s="29"/>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x14ac:dyDescent="0.25">
      <c r="A419" s="29"/>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x14ac:dyDescent="0.25">
      <c r="A420" s="29"/>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x14ac:dyDescent="0.25">
      <c r="A421" s="29"/>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x14ac:dyDescent="0.25">
      <c r="A422" s="29"/>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x14ac:dyDescent="0.25">
      <c r="A423" s="29"/>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x14ac:dyDescent="0.25">
      <c r="A424" s="29"/>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x14ac:dyDescent="0.25">
      <c r="A425" s="29"/>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x14ac:dyDescent="0.25">
      <c r="A426" s="29"/>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x14ac:dyDescent="0.25">
      <c r="A427" s="29"/>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x14ac:dyDescent="0.25">
      <c r="A428" s="29"/>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x14ac:dyDescent="0.25">
      <c r="A429" s="29"/>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x14ac:dyDescent="0.25">
      <c r="A430" s="29"/>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x14ac:dyDescent="0.25">
      <c r="A431" s="29"/>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x14ac:dyDescent="0.25">
      <c r="A432" s="29"/>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x14ac:dyDescent="0.25">
      <c r="A433" s="29"/>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x14ac:dyDescent="0.25">
      <c r="A434" s="29"/>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x14ac:dyDescent="0.25">
      <c r="A435" s="29"/>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x14ac:dyDescent="0.25">
      <c r="A436" s="29"/>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x14ac:dyDescent="0.25">
      <c r="A437" s="29"/>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x14ac:dyDescent="0.25">
      <c r="A438" s="29"/>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x14ac:dyDescent="0.25">
      <c r="A439" s="29"/>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x14ac:dyDescent="0.25">
      <c r="A440" s="29"/>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x14ac:dyDescent="0.25">
      <c r="A441" s="29"/>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x14ac:dyDescent="0.25">
      <c r="A442" s="29"/>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x14ac:dyDescent="0.25">
      <c r="A443" s="29"/>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x14ac:dyDescent="0.25">
      <c r="A444" s="29"/>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x14ac:dyDescent="0.25">
      <c r="A445" s="29"/>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x14ac:dyDescent="0.25">
      <c r="A446" s="29"/>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x14ac:dyDescent="0.25">
      <c r="A447" s="29"/>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x14ac:dyDescent="0.25">
      <c r="A448" s="29"/>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x14ac:dyDescent="0.25">
      <c r="A449" s="29"/>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x14ac:dyDescent="0.25">
      <c r="A450" s="29"/>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x14ac:dyDescent="0.25">
      <c r="A451" s="29"/>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x14ac:dyDescent="0.25">
      <c r="A452" s="29"/>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x14ac:dyDescent="0.25">
      <c r="A453" s="29"/>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x14ac:dyDescent="0.25">
      <c r="A454" s="29"/>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x14ac:dyDescent="0.25">
      <c r="A455" s="29"/>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x14ac:dyDescent="0.25">
      <c r="A456" s="29"/>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x14ac:dyDescent="0.25">
      <c r="A457" s="29"/>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x14ac:dyDescent="0.25">
      <c r="A458" s="29"/>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x14ac:dyDescent="0.25">
      <c r="A459" s="29"/>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x14ac:dyDescent="0.25">
      <c r="A460" s="29"/>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x14ac:dyDescent="0.25">
      <c r="A461" s="29"/>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x14ac:dyDescent="0.25">
      <c r="A462" s="29"/>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x14ac:dyDescent="0.25">
      <c r="A463" s="29"/>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x14ac:dyDescent="0.25">
      <c r="A464" s="29"/>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x14ac:dyDescent="0.25">
      <c r="A465" s="29"/>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x14ac:dyDescent="0.25">
      <c r="A466" s="29"/>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x14ac:dyDescent="0.25">
      <c r="A467" s="29"/>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x14ac:dyDescent="0.25">
      <c r="A468" s="29"/>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x14ac:dyDescent="0.25">
      <c r="A469" s="29"/>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x14ac:dyDescent="0.25">
      <c r="A470" s="29"/>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x14ac:dyDescent="0.25">
      <c r="A471" s="29"/>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x14ac:dyDescent="0.25">
      <c r="A472" s="29"/>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x14ac:dyDescent="0.25">
      <c r="A473" s="29"/>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x14ac:dyDescent="0.25">
      <c r="A474" s="29"/>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x14ac:dyDescent="0.25">
      <c r="A475" s="29"/>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x14ac:dyDescent="0.25">
      <c r="A476" s="29"/>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x14ac:dyDescent="0.25">
      <c r="A477" s="29"/>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x14ac:dyDescent="0.25">
      <c r="A478" s="29"/>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x14ac:dyDescent="0.25">
      <c r="A479" s="29"/>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x14ac:dyDescent="0.25">
      <c r="A480" s="29"/>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x14ac:dyDescent="0.25">
      <c r="A481" s="29"/>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x14ac:dyDescent="0.25">
      <c r="A482" s="29"/>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x14ac:dyDescent="0.25">
      <c r="A483" s="29"/>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x14ac:dyDescent="0.25">
      <c r="A484" s="29"/>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x14ac:dyDescent="0.25">
      <c r="A485" s="29"/>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x14ac:dyDescent="0.25">
      <c r="A486" s="29"/>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x14ac:dyDescent="0.25">
      <c r="A487" s="29"/>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x14ac:dyDescent="0.25">
      <c r="A488" s="29"/>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x14ac:dyDescent="0.25">
      <c r="A489" s="29"/>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x14ac:dyDescent="0.25">
      <c r="A490" s="29"/>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x14ac:dyDescent="0.25">
      <c r="A491" s="29"/>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x14ac:dyDescent="0.25">
      <c r="A492" s="29"/>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x14ac:dyDescent="0.25">
      <c r="A493" s="29"/>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x14ac:dyDescent="0.25">
      <c r="A494" s="29"/>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x14ac:dyDescent="0.25">
      <c r="A495" s="29"/>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x14ac:dyDescent="0.25">
      <c r="A496" s="29"/>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x14ac:dyDescent="0.25">
      <c r="A497" s="29"/>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x14ac:dyDescent="0.25">
      <c r="A498" s="29"/>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x14ac:dyDescent="0.25">
      <c r="A499" s="29"/>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x14ac:dyDescent="0.25">
      <c r="A500" s="29"/>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x14ac:dyDescent="0.25">
      <c r="A501" s="29"/>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x14ac:dyDescent="0.25">
      <c r="A502" s="29"/>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x14ac:dyDescent="0.25">
      <c r="A503" s="29"/>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x14ac:dyDescent="0.25">
      <c r="A504" s="29"/>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x14ac:dyDescent="0.25">
      <c r="A505" s="29"/>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x14ac:dyDescent="0.25">
      <c r="A506" s="29"/>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x14ac:dyDescent="0.25">
      <c r="A507" s="29"/>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x14ac:dyDescent="0.25">
      <c r="A508" s="29"/>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x14ac:dyDescent="0.25">
      <c r="A509" s="29"/>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x14ac:dyDescent="0.25">
      <c r="A510" s="29"/>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x14ac:dyDescent="0.25">
      <c r="A511" s="29"/>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x14ac:dyDescent="0.25">
      <c r="A512" s="29"/>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x14ac:dyDescent="0.25">
      <c r="A513" s="29"/>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x14ac:dyDescent="0.25">
      <c r="A514" s="29"/>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x14ac:dyDescent="0.25">
      <c r="A515" s="29"/>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x14ac:dyDescent="0.25">
      <c r="A516" s="29"/>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x14ac:dyDescent="0.25">
      <c r="A517" s="29"/>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x14ac:dyDescent="0.25">
      <c r="A518" s="29"/>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x14ac:dyDescent="0.25">
      <c r="A519" s="29"/>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x14ac:dyDescent="0.25">
      <c r="A520" s="29"/>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x14ac:dyDescent="0.25">
      <c r="A521" s="29"/>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x14ac:dyDescent="0.25">
      <c r="A522" s="29"/>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x14ac:dyDescent="0.25">
      <c r="A523" s="29"/>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x14ac:dyDescent="0.25">
      <c r="A524" s="29"/>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x14ac:dyDescent="0.25">
      <c r="A525" s="29"/>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x14ac:dyDescent="0.25">
      <c r="A526" s="29"/>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x14ac:dyDescent="0.25">
      <c r="A527" s="29"/>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x14ac:dyDescent="0.25">
      <c r="A528" s="29"/>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x14ac:dyDescent="0.25">
      <c r="A529" s="29"/>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x14ac:dyDescent="0.25">
      <c r="A530" s="29"/>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x14ac:dyDescent="0.25">
      <c r="A531" s="29"/>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x14ac:dyDescent="0.25">
      <c r="A532" s="29"/>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x14ac:dyDescent="0.25">
      <c r="A533" s="29"/>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x14ac:dyDescent="0.25">
      <c r="A534" s="29"/>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x14ac:dyDescent="0.25">
      <c r="A535" s="29"/>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x14ac:dyDescent="0.25">
      <c r="A536" s="29"/>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x14ac:dyDescent="0.25">
      <c r="A537" s="29"/>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x14ac:dyDescent="0.25">
      <c r="A538" s="29"/>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x14ac:dyDescent="0.25">
      <c r="A539" s="29"/>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x14ac:dyDescent="0.25">
      <c r="A540" s="29"/>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x14ac:dyDescent="0.25">
      <c r="A541" s="29"/>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x14ac:dyDescent="0.25">
      <c r="A542" s="29"/>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x14ac:dyDescent="0.25">
      <c r="A543" s="29"/>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x14ac:dyDescent="0.25">
      <c r="A544" s="29"/>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x14ac:dyDescent="0.25">
      <c r="A545" s="29"/>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x14ac:dyDescent="0.25">
      <c r="A546" s="29"/>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x14ac:dyDescent="0.25">
      <c r="A547" s="29"/>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x14ac:dyDescent="0.25">
      <c r="A548" s="29"/>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x14ac:dyDescent="0.25">
      <c r="A549" s="29"/>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x14ac:dyDescent="0.25">
      <c r="A550" s="29"/>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x14ac:dyDescent="0.25">
      <c r="A551" s="29"/>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x14ac:dyDescent="0.25">
      <c r="A552" s="29"/>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x14ac:dyDescent="0.25">
      <c r="A553" s="29"/>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x14ac:dyDescent="0.25">
      <c r="A554" s="29"/>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x14ac:dyDescent="0.25">
      <c r="A555" s="29"/>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x14ac:dyDescent="0.25">
      <c r="A556" s="29"/>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x14ac:dyDescent="0.25">
      <c r="A557" s="29"/>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x14ac:dyDescent="0.25">
      <c r="A558" s="29"/>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x14ac:dyDescent="0.25">
      <c r="A559" s="29"/>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x14ac:dyDescent="0.25">
      <c r="A560" s="29"/>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x14ac:dyDescent="0.25">
      <c r="A561" s="29"/>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x14ac:dyDescent="0.25">
      <c r="A562" s="29"/>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x14ac:dyDescent="0.25">
      <c r="A563" s="29"/>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x14ac:dyDescent="0.25">
      <c r="A564" s="29"/>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x14ac:dyDescent="0.25">
      <c r="A565" s="29"/>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x14ac:dyDescent="0.25">
      <c r="A566" s="29"/>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x14ac:dyDescent="0.25">
      <c r="A567" s="29"/>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x14ac:dyDescent="0.25">
      <c r="A568" s="29"/>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x14ac:dyDescent="0.25">
      <c r="A569" s="29"/>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x14ac:dyDescent="0.25">
      <c r="A570" s="29"/>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x14ac:dyDescent="0.25">
      <c r="A571" s="29"/>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x14ac:dyDescent="0.25">
      <c r="A572" s="29"/>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x14ac:dyDescent="0.25">
      <c r="A573" s="29"/>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x14ac:dyDescent="0.25">
      <c r="A574" s="29"/>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x14ac:dyDescent="0.25">
      <c r="A575" s="29"/>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x14ac:dyDescent="0.25">
      <c r="A576" s="29"/>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x14ac:dyDescent="0.25">
      <c r="A577" s="29"/>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x14ac:dyDescent="0.25">
      <c r="A578" s="29"/>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x14ac:dyDescent="0.25">
      <c r="A579" s="29"/>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x14ac:dyDescent="0.25">
      <c r="A580" s="29"/>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x14ac:dyDescent="0.25">
      <c r="A581" s="29"/>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x14ac:dyDescent="0.25">
      <c r="A582" s="29"/>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x14ac:dyDescent="0.25">
      <c r="A583" s="29"/>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x14ac:dyDescent="0.25">
      <c r="A584" s="29"/>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x14ac:dyDescent="0.25">
      <c r="A585" s="29"/>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x14ac:dyDescent="0.25">
      <c r="A586" s="29"/>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x14ac:dyDescent="0.25">
      <c r="A587" s="29"/>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x14ac:dyDescent="0.25">
      <c r="A588" s="29"/>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x14ac:dyDescent="0.25">
      <c r="A589" s="29"/>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x14ac:dyDescent="0.25">
      <c r="A590" s="29"/>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x14ac:dyDescent="0.25">
      <c r="A591" s="29"/>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x14ac:dyDescent="0.25">
      <c r="A592" s="29"/>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x14ac:dyDescent="0.25">
      <c r="A593" s="29"/>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x14ac:dyDescent="0.25">
      <c r="A594" s="29"/>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x14ac:dyDescent="0.25">
      <c r="A595" s="29"/>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x14ac:dyDescent="0.25">
      <c r="A596" s="29"/>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x14ac:dyDescent="0.25">
      <c r="A597" s="29"/>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x14ac:dyDescent="0.25">
      <c r="A598" s="29"/>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x14ac:dyDescent="0.25">
      <c r="A599" s="29"/>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x14ac:dyDescent="0.25">
      <c r="A600" s="29"/>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x14ac:dyDescent="0.25">
      <c r="A601" s="29"/>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x14ac:dyDescent="0.25">
      <c r="A602" s="29"/>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x14ac:dyDescent="0.25">
      <c r="A603" s="29"/>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x14ac:dyDescent="0.25">
      <c r="A604" s="29"/>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x14ac:dyDescent="0.25">
      <c r="A605" s="29"/>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x14ac:dyDescent="0.25">
      <c r="A606" s="29"/>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x14ac:dyDescent="0.25">
      <c r="A607" s="29"/>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x14ac:dyDescent="0.25">
      <c r="A608" s="29"/>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x14ac:dyDescent="0.25">
      <c r="A609" s="29"/>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x14ac:dyDescent="0.25">
      <c r="A610" s="29"/>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x14ac:dyDescent="0.25">
      <c r="A611" s="29"/>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x14ac:dyDescent="0.25">
      <c r="A612" s="29"/>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x14ac:dyDescent="0.25">
      <c r="A613" s="29"/>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x14ac:dyDescent="0.25">
      <c r="A614" s="29"/>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x14ac:dyDescent="0.25">
      <c r="A615" s="29"/>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x14ac:dyDescent="0.25">
      <c r="A616" s="29"/>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x14ac:dyDescent="0.25">
      <c r="A617" s="29"/>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x14ac:dyDescent="0.25">
      <c r="A618" s="29"/>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x14ac:dyDescent="0.25">
      <c r="A619" s="29"/>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x14ac:dyDescent="0.25">
      <c r="A620" s="29"/>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x14ac:dyDescent="0.25">
      <c r="A621" s="29"/>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x14ac:dyDescent="0.25">
      <c r="A622" s="29"/>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x14ac:dyDescent="0.25">
      <c r="A623" s="29"/>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x14ac:dyDescent="0.25">
      <c r="A624" s="29"/>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x14ac:dyDescent="0.25">
      <c r="A625" s="29"/>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x14ac:dyDescent="0.25">
      <c r="A626" s="29"/>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x14ac:dyDescent="0.25">
      <c r="A627" s="29"/>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x14ac:dyDescent="0.25">
      <c r="A628" s="29"/>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x14ac:dyDescent="0.25">
      <c r="A629" s="29"/>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x14ac:dyDescent="0.25">
      <c r="A630" s="29"/>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x14ac:dyDescent="0.25">
      <c r="A631" s="29"/>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x14ac:dyDescent="0.25">
      <c r="A632" s="29"/>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x14ac:dyDescent="0.25">
      <c r="A633" s="29"/>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x14ac:dyDescent="0.25">
      <c r="A634" s="29"/>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x14ac:dyDescent="0.25">
      <c r="A635" s="29"/>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x14ac:dyDescent="0.25">
      <c r="A636" s="29"/>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x14ac:dyDescent="0.25">
      <c r="A637" s="29"/>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x14ac:dyDescent="0.25">
      <c r="A638" s="29"/>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x14ac:dyDescent="0.25">
      <c r="A639" s="29"/>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x14ac:dyDescent="0.25">
      <c r="A640" s="29"/>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x14ac:dyDescent="0.25">
      <c r="A641" s="29"/>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x14ac:dyDescent="0.25">
      <c r="A642" s="29"/>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x14ac:dyDescent="0.25">
      <c r="A643" s="29"/>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x14ac:dyDescent="0.25">
      <c r="A644" s="29"/>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x14ac:dyDescent="0.25">
      <c r="A645" s="29"/>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x14ac:dyDescent="0.25">
      <c r="A646" s="29"/>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x14ac:dyDescent="0.25">
      <c r="A647" s="29"/>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x14ac:dyDescent="0.25">
      <c r="A648" s="29"/>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x14ac:dyDescent="0.25">
      <c r="A649" s="29"/>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x14ac:dyDescent="0.25">
      <c r="A650" s="29"/>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x14ac:dyDescent="0.25">
      <c r="A651" s="29"/>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x14ac:dyDescent="0.25">
      <c r="A652" s="29"/>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x14ac:dyDescent="0.25">
      <c r="A653" s="29"/>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x14ac:dyDescent="0.25">
      <c r="A654" s="29"/>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x14ac:dyDescent="0.25">
      <c r="A655" s="29"/>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x14ac:dyDescent="0.25">
      <c r="A656" s="29"/>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x14ac:dyDescent="0.25">
      <c r="A657" s="29"/>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x14ac:dyDescent="0.25">
      <c r="A658" s="29"/>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x14ac:dyDescent="0.25">
      <c r="A659" s="29"/>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x14ac:dyDescent="0.25">
      <c r="A660" s="29"/>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x14ac:dyDescent="0.25">
      <c r="A661" s="29"/>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x14ac:dyDescent="0.25">
      <c r="A662" s="29"/>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x14ac:dyDescent="0.25">
      <c r="A663" s="29"/>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x14ac:dyDescent="0.25">
      <c r="A664" s="29"/>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x14ac:dyDescent="0.25">
      <c r="A665" s="29"/>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x14ac:dyDescent="0.25">
      <c r="A666" s="29"/>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x14ac:dyDescent="0.25">
      <c r="A667" s="29"/>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x14ac:dyDescent="0.25">
      <c r="A668" s="29"/>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x14ac:dyDescent="0.25">
      <c r="A669" s="29"/>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x14ac:dyDescent="0.25">
      <c r="A670" s="29"/>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x14ac:dyDescent="0.25">
      <c r="A671" s="29"/>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x14ac:dyDescent="0.25">
      <c r="A672" s="29"/>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x14ac:dyDescent="0.25">
      <c r="A673" s="29"/>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x14ac:dyDescent="0.25">
      <c r="A674" s="29"/>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x14ac:dyDescent="0.25">
      <c r="A675" s="29"/>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x14ac:dyDescent="0.25">
      <c r="A676" s="29"/>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x14ac:dyDescent="0.25">
      <c r="A677" s="29"/>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x14ac:dyDescent="0.25">
      <c r="A678" s="29"/>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x14ac:dyDescent="0.25">
      <c r="A679" s="29"/>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x14ac:dyDescent="0.25">
      <c r="A680" s="29"/>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x14ac:dyDescent="0.25">
      <c r="A681" s="29"/>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x14ac:dyDescent="0.25">
      <c r="A682" s="29"/>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x14ac:dyDescent="0.25">
      <c r="A683" s="29"/>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x14ac:dyDescent="0.25">
      <c r="A684" s="29"/>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x14ac:dyDescent="0.25">
      <c r="A685" s="29"/>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x14ac:dyDescent="0.25">
      <c r="A686" s="29"/>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x14ac:dyDescent="0.25">
      <c r="A687" s="29"/>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x14ac:dyDescent="0.25">
      <c r="A688" s="29"/>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x14ac:dyDescent="0.25">
      <c r="A689" s="29"/>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x14ac:dyDescent="0.25">
      <c r="A690" s="29"/>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x14ac:dyDescent="0.25">
      <c r="A691" s="29"/>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x14ac:dyDescent="0.25">
      <c r="A692" s="29"/>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x14ac:dyDescent="0.25">
      <c r="A693" s="29"/>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x14ac:dyDescent="0.25">
      <c r="A694" s="29"/>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x14ac:dyDescent="0.25">
      <c r="A695" s="29"/>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x14ac:dyDescent="0.25">
      <c r="A696" s="29"/>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x14ac:dyDescent="0.25">
      <c r="A697" s="29"/>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x14ac:dyDescent="0.25">
      <c r="A698" s="29"/>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x14ac:dyDescent="0.25">
      <c r="A699" s="29"/>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x14ac:dyDescent="0.25">
      <c r="A700" s="29"/>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x14ac:dyDescent="0.25">
      <c r="A701" s="29"/>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x14ac:dyDescent="0.25">
      <c r="A702" s="29"/>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x14ac:dyDescent="0.25">
      <c r="A703" s="29"/>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x14ac:dyDescent="0.25">
      <c r="A704" s="29"/>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x14ac:dyDescent="0.25">
      <c r="A705" s="29"/>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x14ac:dyDescent="0.25">
      <c r="A706" s="29"/>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x14ac:dyDescent="0.25">
      <c r="A707" s="29"/>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x14ac:dyDescent="0.25">
      <c r="A708" s="29"/>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x14ac:dyDescent="0.25">
      <c r="A709" s="29"/>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x14ac:dyDescent="0.25">
      <c r="A710" s="29"/>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x14ac:dyDescent="0.25">
      <c r="A711" s="29"/>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x14ac:dyDescent="0.25">
      <c r="A712" s="29"/>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x14ac:dyDescent="0.25">
      <c r="A713" s="29"/>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x14ac:dyDescent="0.25">
      <c r="A714" s="29"/>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x14ac:dyDescent="0.25">
      <c r="A715" s="29"/>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x14ac:dyDescent="0.25">
      <c r="A716" s="29"/>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x14ac:dyDescent="0.25">
      <c r="A717" s="29"/>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x14ac:dyDescent="0.25">
      <c r="A718" s="29"/>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x14ac:dyDescent="0.25">
      <c r="A719" s="29"/>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x14ac:dyDescent="0.25">
      <c r="A720" s="29"/>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x14ac:dyDescent="0.25">
      <c r="A721" s="29"/>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x14ac:dyDescent="0.25">
      <c r="A722" s="29"/>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x14ac:dyDescent="0.25">
      <c r="A723" s="29"/>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x14ac:dyDescent="0.25">
      <c r="A724" s="29"/>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x14ac:dyDescent="0.25">
      <c r="A725" s="29"/>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x14ac:dyDescent="0.25">
      <c r="A726" s="29"/>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x14ac:dyDescent="0.25">
      <c r="A727" s="29"/>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x14ac:dyDescent="0.25">
      <c r="A728" s="29"/>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x14ac:dyDescent="0.25">
      <c r="A729" s="29"/>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x14ac:dyDescent="0.25">
      <c r="A730" s="29"/>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x14ac:dyDescent="0.25">
      <c r="A731" s="29"/>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x14ac:dyDescent="0.25">
      <c r="A732" s="29"/>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x14ac:dyDescent="0.25">
      <c r="A733" s="29"/>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x14ac:dyDescent="0.25">
      <c r="A734" s="29"/>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x14ac:dyDescent="0.25">
      <c r="A735" s="29"/>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x14ac:dyDescent="0.25">
      <c r="A736" s="29"/>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x14ac:dyDescent="0.25">
      <c r="A737" s="29"/>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x14ac:dyDescent="0.25">
      <c r="A738" s="29"/>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x14ac:dyDescent="0.25">
      <c r="A739" s="29"/>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x14ac:dyDescent="0.25">
      <c r="A740" s="29"/>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x14ac:dyDescent="0.25">
      <c r="A741" s="29"/>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x14ac:dyDescent="0.25">
      <c r="A742" s="29"/>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x14ac:dyDescent="0.25">
      <c r="A743" s="29"/>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x14ac:dyDescent="0.25">
      <c r="A744" s="29"/>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x14ac:dyDescent="0.25">
      <c r="A745" s="29"/>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x14ac:dyDescent="0.25">
      <c r="A746" s="29"/>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x14ac:dyDescent="0.25">
      <c r="A747" s="29"/>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x14ac:dyDescent="0.25">
      <c r="A748" s="29"/>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x14ac:dyDescent="0.25">
      <c r="A749" s="29"/>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x14ac:dyDescent="0.25">
      <c r="A750" s="29"/>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x14ac:dyDescent="0.25">
      <c r="A751" s="29"/>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x14ac:dyDescent="0.25">
      <c r="A752" s="29"/>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x14ac:dyDescent="0.25">
      <c r="A753" s="29"/>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x14ac:dyDescent="0.25">
      <c r="A754" s="29"/>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x14ac:dyDescent="0.25">
      <c r="A755" s="29"/>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x14ac:dyDescent="0.25">
      <c r="A756" s="29"/>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x14ac:dyDescent="0.25">
      <c r="A757" s="29"/>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x14ac:dyDescent="0.25">
      <c r="A758" s="29"/>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x14ac:dyDescent="0.25">
      <c r="A759" s="29"/>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x14ac:dyDescent="0.25">
      <c r="A760" s="29"/>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x14ac:dyDescent="0.25">
      <c r="A761" s="29"/>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x14ac:dyDescent="0.25">
      <c r="A762" s="29"/>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x14ac:dyDescent="0.25">
      <c r="A763" s="29"/>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x14ac:dyDescent="0.25">
      <c r="A764" s="29"/>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x14ac:dyDescent="0.25">
      <c r="A765" s="29"/>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x14ac:dyDescent="0.25">
      <c r="A766" s="29"/>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x14ac:dyDescent="0.25">
      <c r="A767" s="29"/>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x14ac:dyDescent="0.25">
      <c r="A768" s="29"/>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x14ac:dyDescent="0.25">
      <c r="A769" s="29"/>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x14ac:dyDescent="0.25">
      <c r="A770" s="29"/>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x14ac:dyDescent="0.25">
      <c r="A771" s="29"/>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x14ac:dyDescent="0.25">
      <c r="A772" s="29"/>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x14ac:dyDescent="0.25">
      <c r="A773" s="29"/>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x14ac:dyDescent="0.25">
      <c r="A774" s="29"/>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x14ac:dyDescent="0.25">
      <c r="A775" s="29"/>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x14ac:dyDescent="0.25">
      <c r="A776" s="29"/>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x14ac:dyDescent="0.25">
      <c r="A777" s="29"/>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x14ac:dyDescent="0.25">
      <c r="A778" s="29"/>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x14ac:dyDescent="0.25">
      <c r="A779" s="29"/>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x14ac:dyDescent="0.25">
      <c r="A780" s="29"/>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x14ac:dyDescent="0.25">
      <c r="A781" s="29"/>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x14ac:dyDescent="0.25">
      <c r="A782" s="29"/>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x14ac:dyDescent="0.25">
      <c r="A783" s="29"/>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x14ac:dyDescent="0.25">
      <c r="A784" s="29"/>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x14ac:dyDescent="0.25">
      <c r="A785" s="29"/>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x14ac:dyDescent="0.25">
      <c r="A786" s="29"/>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x14ac:dyDescent="0.25">
      <c r="A787" s="29"/>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x14ac:dyDescent="0.25">
      <c r="A788" s="29"/>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x14ac:dyDescent="0.25">
      <c r="A789" s="29"/>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x14ac:dyDescent="0.25">
      <c r="A790" s="29"/>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x14ac:dyDescent="0.25">
      <c r="A791" s="29"/>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x14ac:dyDescent="0.25">
      <c r="A792" s="29"/>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x14ac:dyDescent="0.25">
      <c r="A793" s="29"/>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x14ac:dyDescent="0.25">
      <c r="A794" s="29"/>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x14ac:dyDescent="0.25">
      <c r="A795" s="29"/>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x14ac:dyDescent="0.25">
      <c r="A796" s="29"/>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x14ac:dyDescent="0.25">
      <c r="A797" s="29"/>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x14ac:dyDescent="0.25">
      <c r="A798" s="29"/>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x14ac:dyDescent="0.25">
      <c r="A799" s="29"/>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x14ac:dyDescent="0.25">
      <c r="A800" s="29"/>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x14ac:dyDescent="0.25">
      <c r="A801" s="29"/>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x14ac:dyDescent="0.25">
      <c r="A802" s="29"/>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x14ac:dyDescent="0.25">
      <c r="A803" s="29"/>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x14ac:dyDescent="0.25">
      <c r="A804" s="29"/>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x14ac:dyDescent="0.25">
      <c r="A805" s="29"/>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x14ac:dyDescent="0.25">
      <c r="A806" s="29"/>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x14ac:dyDescent="0.25">
      <c r="A807" s="29"/>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x14ac:dyDescent="0.25">
      <c r="A808" s="29"/>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x14ac:dyDescent="0.25">
      <c r="A809" s="29"/>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x14ac:dyDescent="0.25">
      <c r="A810" s="29"/>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x14ac:dyDescent="0.25">
      <c r="A811" s="29"/>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x14ac:dyDescent="0.25">
      <c r="A812" s="29"/>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x14ac:dyDescent="0.25">
      <c r="A813" s="29"/>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x14ac:dyDescent="0.25">
      <c r="A814" s="29"/>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x14ac:dyDescent="0.25">
      <c r="A815" s="29"/>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x14ac:dyDescent="0.25">
      <c r="A816" s="29"/>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x14ac:dyDescent="0.25">
      <c r="A817" s="29"/>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x14ac:dyDescent="0.25">
      <c r="A818" s="29"/>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x14ac:dyDescent="0.25">
      <c r="A819" s="29"/>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x14ac:dyDescent="0.25">
      <c r="A820" s="29"/>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x14ac:dyDescent="0.25">
      <c r="A821" s="29"/>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x14ac:dyDescent="0.25">
      <c r="A822" s="29"/>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x14ac:dyDescent="0.25">
      <c r="A823" s="29"/>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x14ac:dyDescent="0.25">
      <c r="A824" s="29"/>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x14ac:dyDescent="0.25">
      <c r="A825" s="29"/>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x14ac:dyDescent="0.25">
      <c r="A826" s="29"/>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x14ac:dyDescent="0.25">
      <c r="A827" s="29"/>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x14ac:dyDescent="0.25">
      <c r="A828" s="29"/>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x14ac:dyDescent="0.25">
      <c r="A829" s="29"/>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x14ac:dyDescent="0.25">
      <c r="A830" s="29"/>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x14ac:dyDescent="0.25">
      <c r="A831" s="29"/>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x14ac:dyDescent="0.25">
      <c r="A832" s="29"/>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x14ac:dyDescent="0.25">
      <c r="A833" s="29"/>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x14ac:dyDescent="0.25">
      <c r="A834" s="29"/>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x14ac:dyDescent="0.25">
      <c r="A835" s="29"/>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x14ac:dyDescent="0.25">
      <c r="A836" s="29"/>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x14ac:dyDescent="0.25">
      <c r="A837" s="29"/>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x14ac:dyDescent="0.25">
      <c r="A838" s="29"/>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x14ac:dyDescent="0.25">
      <c r="A839" s="29"/>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x14ac:dyDescent="0.25">
      <c r="A840" s="29"/>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x14ac:dyDescent="0.25">
      <c r="A841" s="29"/>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x14ac:dyDescent="0.25">
      <c r="A842" s="29"/>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x14ac:dyDescent="0.25">
      <c r="A843" s="29"/>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x14ac:dyDescent="0.25">
      <c r="A844" s="29"/>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x14ac:dyDescent="0.25">
      <c r="A845" s="29"/>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x14ac:dyDescent="0.25">
      <c r="A846" s="29"/>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x14ac:dyDescent="0.25">
      <c r="A847" s="29"/>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x14ac:dyDescent="0.25">
      <c r="A848" s="29"/>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x14ac:dyDescent="0.25">
      <c r="A849" s="29"/>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x14ac:dyDescent="0.25">
      <c r="A850" s="29"/>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x14ac:dyDescent="0.25">
      <c r="A851" s="29"/>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x14ac:dyDescent="0.25">
      <c r="A852" s="29"/>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x14ac:dyDescent="0.25">
      <c r="A853" s="29"/>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x14ac:dyDescent="0.25">
      <c r="A854" s="29"/>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x14ac:dyDescent="0.25">
      <c r="A855" s="29"/>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x14ac:dyDescent="0.25">
      <c r="A856" s="29"/>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x14ac:dyDescent="0.25">
      <c r="A857" s="29"/>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x14ac:dyDescent="0.25">
      <c r="A858" s="29"/>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x14ac:dyDescent="0.25">
      <c r="A859" s="29"/>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x14ac:dyDescent="0.25">
      <c r="A860" s="29"/>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x14ac:dyDescent="0.25">
      <c r="A861" s="29"/>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x14ac:dyDescent="0.25">
      <c r="A862" s="29"/>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x14ac:dyDescent="0.25">
      <c r="A863" s="29"/>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x14ac:dyDescent="0.25">
      <c r="A864" s="29"/>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x14ac:dyDescent="0.25">
      <c r="A865" s="29"/>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x14ac:dyDescent="0.25">
      <c r="A866" s="29"/>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x14ac:dyDescent="0.25">
      <c r="A867" s="29"/>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x14ac:dyDescent="0.25">
      <c r="A868" s="29"/>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x14ac:dyDescent="0.25">
      <c r="A869" s="29"/>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x14ac:dyDescent="0.25">
      <c r="A870" s="29"/>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x14ac:dyDescent="0.25">
      <c r="A871" s="29"/>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x14ac:dyDescent="0.25">
      <c r="A872" s="29"/>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x14ac:dyDescent="0.25">
      <c r="A873" s="29"/>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x14ac:dyDescent="0.25">
      <c r="A874" s="29"/>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x14ac:dyDescent="0.25">
      <c r="A875" s="29"/>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x14ac:dyDescent="0.25">
      <c r="A876" s="29"/>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x14ac:dyDescent="0.25">
      <c r="A877" s="29"/>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x14ac:dyDescent="0.25">
      <c r="A878" s="29"/>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x14ac:dyDescent="0.25">
      <c r="A879" s="29"/>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x14ac:dyDescent="0.25">
      <c r="A880" s="29"/>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x14ac:dyDescent="0.25">
      <c r="A881" s="29"/>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x14ac:dyDescent="0.25">
      <c r="A882" s="29"/>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x14ac:dyDescent="0.25">
      <c r="A883" s="29"/>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x14ac:dyDescent="0.25">
      <c r="A884" s="29"/>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x14ac:dyDescent="0.25">
      <c r="A885" s="29"/>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x14ac:dyDescent="0.25">
      <c r="A886" s="29"/>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x14ac:dyDescent="0.25">
      <c r="A887" s="29"/>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x14ac:dyDescent="0.25">
      <c r="A888" s="29"/>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x14ac:dyDescent="0.25">
      <c r="A889" s="29"/>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x14ac:dyDescent="0.25">
      <c r="A890" s="29"/>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x14ac:dyDescent="0.25">
      <c r="A891" s="29"/>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x14ac:dyDescent="0.25">
      <c r="A892" s="29"/>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x14ac:dyDescent="0.25">
      <c r="A893" s="29"/>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x14ac:dyDescent="0.25">
      <c r="A894" s="29"/>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x14ac:dyDescent="0.25">
      <c r="A895" s="29"/>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x14ac:dyDescent="0.25">
      <c r="A896" s="29"/>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x14ac:dyDescent="0.25">
      <c r="A897" s="29"/>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x14ac:dyDescent="0.25">
      <c r="A898" s="29"/>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x14ac:dyDescent="0.25">
      <c r="A899" s="29"/>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x14ac:dyDescent="0.25">
      <c r="A900" s="29"/>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x14ac:dyDescent="0.25">
      <c r="A901" s="29"/>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x14ac:dyDescent="0.25">
      <c r="A902" s="29"/>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x14ac:dyDescent="0.25">
      <c r="A903" s="29"/>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x14ac:dyDescent="0.25">
      <c r="A904" s="29"/>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x14ac:dyDescent="0.25">
      <c r="A905" s="29"/>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x14ac:dyDescent="0.25">
      <c r="A906" s="29"/>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x14ac:dyDescent="0.25">
      <c r="A907" s="29"/>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x14ac:dyDescent="0.25">
      <c r="A908" s="29"/>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x14ac:dyDescent="0.25">
      <c r="A909" s="29"/>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x14ac:dyDescent="0.25">
      <c r="A910" s="29"/>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x14ac:dyDescent="0.25">
      <c r="A911" s="29"/>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x14ac:dyDescent="0.25">
      <c r="A912" s="29"/>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x14ac:dyDescent="0.25">
      <c r="A913" s="29"/>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x14ac:dyDescent="0.25">
      <c r="A914" s="29"/>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x14ac:dyDescent="0.25">
      <c r="A915" s="29"/>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x14ac:dyDescent="0.25">
      <c r="A916" s="29"/>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x14ac:dyDescent="0.25">
      <c r="A917" s="29"/>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x14ac:dyDescent="0.25">
      <c r="A918" s="29"/>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x14ac:dyDescent="0.25">
      <c r="A919" s="29"/>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x14ac:dyDescent="0.25">
      <c r="A920" s="29"/>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x14ac:dyDescent="0.25">
      <c r="A921" s="29"/>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x14ac:dyDescent="0.25">
      <c r="A922" s="29"/>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x14ac:dyDescent="0.25">
      <c r="A923" s="29"/>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x14ac:dyDescent="0.25">
      <c r="A924" s="29"/>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x14ac:dyDescent="0.25">
      <c r="A925" s="29"/>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x14ac:dyDescent="0.25">
      <c r="A926" s="29"/>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x14ac:dyDescent="0.25">
      <c r="A927" s="29"/>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x14ac:dyDescent="0.25">
      <c r="A928" s="29"/>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x14ac:dyDescent="0.25">
      <c r="A929" s="29"/>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x14ac:dyDescent="0.25">
      <c r="A930" s="29"/>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x14ac:dyDescent="0.25">
      <c r="A931" s="29"/>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x14ac:dyDescent="0.25">
      <c r="A932" s="29"/>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x14ac:dyDescent="0.25">
      <c r="A933" s="29"/>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x14ac:dyDescent="0.25">
      <c r="A934" s="29"/>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x14ac:dyDescent="0.25">
      <c r="A935" s="29"/>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x14ac:dyDescent="0.25">
      <c r="A936" s="29"/>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x14ac:dyDescent="0.25">
      <c r="A937" s="29"/>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x14ac:dyDescent="0.25">
      <c r="A938" s="29"/>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x14ac:dyDescent="0.25">
      <c r="A939" s="29"/>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x14ac:dyDescent="0.25">
      <c r="A940" s="29"/>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x14ac:dyDescent="0.25">
      <c r="A941" s="29"/>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x14ac:dyDescent="0.25">
      <c r="A942" s="29"/>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x14ac:dyDescent="0.25">
      <c r="A943" s="29"/>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x14ac:dyDescent="0.25">
      <c r="A944" s="29"/>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x14ac:dyDescent="0.25">
      <c r="A945" s="29"/>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x14ac:dyDescent="0.25">
      <c r="A946" s="29"/>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x14ac:dyDescent="0.25">
      <c r="A947" s="29"/>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x14ac:dyDescent="0.25">
      <c r="A948" s="29"/>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x14ac:dyDescent="0.25">
      <c r="A949" s="29"/>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x14ac:dyDescent="0.25">
      <c r="A950" s="29"/>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x14ac:dyDescent="0.25">
      <c r="A951" s="29"/>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x14ac:dyDescent="0.25">
      <c r="A952" s="29"/>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x14ac:dyDescent="0.25">
      <c r="A953" s="29"/>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x14ac:dyDescent="0.25">
      <c r="A954" s="29"/>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x14ac:dyDescent="0.25">
      <c r="A955" s="29"/>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x14ac:dyDescent="0.25">
      <c r="A956" s="29"/>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x14ac:dyDescent="0.25">
      <c r="A957" s="29"/>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x14ac:dyDescent="0.25">
      <c r="A958" s="29"/>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x14ac:dyDescent="0.25">
      <c r="A959" s="29"/>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x14ac:dyDescent="0.25">
      <c r="A960" s="29"/>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x14ac:dyDescent="0.25">
      <c r="A961" s="29"/>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x14ac:dyDescent="0.25">
      <c r="A962" s="29"/>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x14ac:dyDescent="0.25">
      <c r="A963" s="29"/>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x14ac:dyDescent="0.25">
      <c r="A964" s="29"/>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x14ac:dyDescent="0.25">
      <c r="A965" s="29"/>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x14ac:dyDescent="0.25">
      <c r="A966" s="29"/>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x14ac:dyDescent="0.25">
      <c r="A967" s="29"/>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x14ac:dyDescent="0.25">
      <c r="A968" s="29"/>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x14ac:dyDescent="0.25">
      <c r="A969" s="29"/>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x14ac:dyDescent="0.25">
      <c r="A970" s="29"/>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x14ac:dyDescent="0.25">
      <c r="A971" s="29"/>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x14ac:dyDescent="0.25">
      <c r="A972" s="29"/>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x14ac:dyDescent="0.25">
      <c r="A973" s="29"/>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x14ac:dyDescent="0.25">
      <c r="A974" s="29"/>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x14ac:dyDescent="0.25">
      <c r="A975" s="29"/>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x14ac:dyDescent="0.25">
      <c r="A976" s="29"/>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x14ac:dyDescent="0.25">
      <c r="A977" s="29"/>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x14ac:dyDescent="0.25">
      <c r="A978" s="29"/>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x14ac:dyDescent="0.25">
      <c r="A979" s="29"/>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x14ac:dyDescent="0.25">
      <c r="A980" s="29"/>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x14ac:dyDescent="0.25">
      <c r="A981" s="29"/>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x14ac:dyDescent="0.25">
      <c r="A982" s="29"/>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x14ac:dyDescent="0.25">
      <c r="A983" s="29"/>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x14ac:dyDescent="0.25">
      <c r="A984" s="29"/>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x14ac:dyDescent="0.25">
      <c r="A985" s="29"/>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x14ac:dyDescent="0.25">
      <c r="A986" s="29"/>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x14ac:dyDescent="0.25">
      <c r="A987" s="29"/>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x14ac:dyDescent="0.25">
      <c r="A988" s="29"/>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x14ac:dyDescent="0.25">
      <c r="A989" s="29"/>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5.75" customHeight="1" x14ac:dyDescent="0.25">
      <c r="A990" s="29"/>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5.75" customHeight="1" x14ac:dyDescent="0.25">
      <c r="A991" s="29"/>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5.75" customHeight="1" x14ac:dyDescent="0.25">
      <c r="A992" s="29"/>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5.75" customHeight="1" x14ac:dyDescent="0.25">
      <c r="A993" s="29"/>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5.75" customHeight="1" x14ac:dyDescent="0.25">
      <c r="A994" s="29"/>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5.75" customHeight="1" x14ac:dyDescent="0.25">
      <c r="A995" s="29"/>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5.75" customHeight="1" x14ac:dyDescent="0.25">
      <c r="A996" s="29"/>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5.75" customHeight="1" x14ac:dyDescent="0.25">
      <c r="A997" s="29"/>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5.75" customHeight="1" x14ac:dyDescent="0.25">
      <c r="A998" s="29"/>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5.75" customHeight="1" x14ac:dyDescent="0.25">
      <c r="A999" s="29"/>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5.75" customHeight="1" x14ac:dyDescent="0.25">
      <c r="A1000" s="29"/>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6">
    <mergeCell ref="A1:D2"/>
    <mergeCell ref="A3:D3"/>
    <mergeCell ref="B4:D4"/>
    <mergeCell ref="B5:D5"/>
    <mergeCell ref="G7:M19"/>
    <mergeCell ref="A13:B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1000"/>
  <sheetViews>
    <sheetView workbookViewId="0">
      <selection sqref="A1:G2"/>
    </sheetView>
  </sheetViews>
  <sheetFormatPr defaultColWidth="12.625" defaultRowHeight="15" customHeight="1" x14ac:dyDescent="0.2"/>
  <cols>
    <col min="1" max="1" width="42" customWidth="1"/>
    <col min="2" max="2" width="21.625" customWidth="1"/>
    <col min="3" max="3" width="23.125" customWidth="1"/>
    <col min="4" max="4" width="15.375" customWidth="1"/>
    <col min="5" max="5" width="50.5" customWidth="1"/>
    <col min="6" max="6" width="16.375" customWidth="1"/>
    <col min="7" max="7" width="18.5" customWidth="1"/>
    <col min="8" max="26" width="7.625" customWidth="1"/>
  </cols>
  <sheetData>
    <row r="1" spans="1:7" ht="24.75" customHeight="1" x14ac:dyDescent="0.2">
      <c r="A1" s="172" t="s">
        <v>85</v>
      </c>
      <c r="B1" s="152"/>
      <c r="C1" s="152"/>
      <c r="D1" s="152"/>
      <c r="E1" s="152"/>
      <c r="F1" s="152"/>
      <c r="G1" s="153"/>
    </row>
    <row r="2" spans="1:7" ht="26.25" customHeight="1" x14ac:dyDescent="0.2">
      <c r="A2" s="154"/>
      <c r="B2" s="155"/>
      <c r="C2" s="155"/>
      <c r="D2" s="155"/>
      <c r="E2" s="155"/>
      <c r="F2" s="155"/>
      <c r="G2" s="156"/>
    </row>
    <row r="3" spans="1:7" ht="18.75" customHeight="1" x14ac:dyDescent="0.3">
      <c r="A3" s="52" t="s">
        <v>53</v>
      </c>
      <c r="B3" s="53"/>
      <c r="C3" s="53"/>
      <c r="D3" s="53"/>
      <c r="E3" s="53"/>
      <c r="F3" s="53"/>
      <c r="G3" s="54"/>
    </row>
    <row r="4" spans="1:7" ht="15" customHeight="1" x14ac:dyDescent="0.25">
      <c r="A4" s="173" t="s">
        <v>54</v>
      </c>
      <c r="B4" s="158"/>
      <c r="C4" s="174"/>
      <c r="D4" s="55"/>
      <c r="E4" s="175" t="s">
        <v>55</v>
      </c>
      <c r="F4" s="158"/>
      <c r="G4" s="159"/>
    </row>
    <row r="5" spans="1:7" x14ac:dyDescent="0.25">
      <c r="A5" s="56" t="s">
        <v>56</v>
      </c>
      <c r="B5" s="57" t="s">
        <v>57</v>
      </c>
      <c r="C5" s="58" t="s">
        <v>58</v>
      </c>
      <c r="D5" s="55"/>
      <c r="E5" s="59" t="s">
        <v>56</v>
      </c>
      <c r="F5" s="60" t="s">
        <v>57</v>
      </c>
      <c r="G5" s="61" t="s">
        <v>58</v>
      </c>
    </row>
    <row r="6" spans="1:7" x14ac:dyDescent="0.25">
      <c r="A6" s="62"/>
      <c r="B6" s="63">
        <v>0</v>
      </c>
      <c r="C6" s="64">
        <v>0</v>
      </c>
      <c r="D6" s="55"/>
      <c r="E6" s="65"/>
      <c r="F6" s="63">
        <v>0</v>
      </c>
      <c r="G6" s="66">
        <v>0</v>
      </c>
    </row>
    <row r="7" spans="1:7" x14ac:dyDescent="0.25">
      <c r="A7" s="62"/>
      <c r="B7" s="63">
        <v>0</v>
      </c>
      <c r="C7" s="64">
        <v>0</v>
      </c>
      <c r="D7" s="55"/>
      <c r="E7" s="65"/>
      <c r="F7" s="63">
        <v>0</v>
      </c>
      <c r="G7" s="66">
        <v>0</v>
      </c>
    </row>
    <row r="8" spans="1:7" x14ac:dyDescent="0.25">
      <c r="A8" s="62"/>
      <c r="B8" s="63">
        <v>0</v>
      </c>
      <c r="C8" s="64">
        <v>0</v>
      </c>
      <c r="D8" s="55"/>
      <c r="E8" s="65"/>
      <c r="F8" s="63">
        <v>0</v>
      </c>
      <c r="G8" s="66">
        <v>0</v>
      </c>
    </row>
    <row r="9" spans="1:7" x14ac:dyDescent="0.25">
      <c r="A9" s="67"/>
      <c r="B9" s="68">
        <v>0</v>
      </c>
      <c r="C9" s="69">
        <v>0</v>
      </c>
      <c r="D9" s="70"/>
      <c r="E9" s="71"/>
      <c r="F9" s="68">
        <v>0</v>
      </c>
      <c r="G9" s="72">
        <v>0</v>
      </c>
    </row>
    <row r="17" spans="1:7" ht="15" customHeight="1" x14ac:dyDescent="0.2">
      <c r="A17" s="162" t="s">
        <v>59</v>
      </c>
      <c r="B17" s="145"/>
      <c r="C17" s="145"/>
      <c r="D17" s="145"/>
      <c r="E17" s="145"/>
      <c r="F17" s="145"/>
      <c r="G17" s="163"/>
    </row>
    <row r="18" spans="1:7" ht="15" customHeight="1" x14ac:dyDescent="0.2">
      <c r="A18" s="164"/>
      <c r="B18" s="165"/>
      <c r="C18" s="165"/>
      <c r="D18" s="165"/>
      <c r="E18" s="165"/>
      <c r="F18" s="165"/>
      <c r="G18" s="166"/>
    </row>
    <row r="19" spans="1:7" ht="15" customHeight="1" x14ac:dyDescent="0.2">
      <c r="A19" s="164"/>
      <c r="B19" s="165"/>
      <c r="C19" s="165"/>
      <c r="D19" s="165"/>
      <c r="E19" s="165"/>
      <c r="F19" s="165"/>
      <c r="G19" s="166"/>
    </row>
    <row r="20" spans="1:7" ht="15" customHeight="1" x14ac:dyDescent="0.2">
      <c r="A20" s="164"/>
      <c r="B20" s="165"/>
      <c r="C20" s="165"/>
      <c r="D20" s="165"/>
      <c r="E20" s="165"/>
      <c r="F20" s="165"/>
      <c r="G20" s="166"/>
    </row>
    <row r="21" spans="1:7" ht="15" customHeight="1" x14ac:dyDescent="0.2">
      <c r="A21" s="164"/>
      <c r="B21" s="165"/>
      <c r="C21" s="165"/>
      <c r="D21" s="165"/>
      <c r="E21" s="165"/>
      <c r="F21" s="165"/>
      <c r="G21" s="166"/>
    </row>
    <row r="22" spans="1:7" ht="15" customHeight="1" x14ac:dyDescent="0.2">
      <c r="A22" s="164"/>
      <c r="B22" s="165"/>
      <c r="C22" s="165"/>
      <c r="D22" s="165"/>
      <c r="E22" s="165"/>
      <c r="F22" s="165"/>
      <c r="G22" s="166"/>
    </row>
    <row r="23" spans="1:7" ht="15" customHeight="1" x14ac:dyDescent="0.2">
      <c r="A23" s="164"/>
      <c r="B23" s="165"/>
      <c r="C23" s="165"/>
      <c r="D23" s="165"/>
      <c r="E23" s="165"/>
      <c r="F23" s="165"/>
      <c r="G23" s="166"/>
    </row>
    <row r="24" spans="1:7" ht="15" customHeight="1" x14ac:dyDescent="0.2">
      <c r="A24" s="164"/>
      <c r="B24" s="165"/>
      <c r="C24" s="165"/>
      <c r="D24" s="165"/>
      <c r="E24" s="165"/>
      <c r="F24" s="165"/>
      <c r="G24" s="166"/>
    </row>
    <row r="25" spans="1:7" ht="15" customHeight="1" x14ac:dyDescent="0.2">
      <c r="A25" s="164"/>
      <c r="B25" s="165"/>
      <c r="C25" s="165"/>
      <c r="D25" s="165"/>
      <c r="E25" s="165"/>
      <c r="F25" s="165"/>
      <c r="G25" s="166"/>
    </row>
    <row r="26" spans="1:7" ht="15" customHeight="1" x14ac:dyDescent="0.2">
      <c r="A26" s="164"/>
      <c r="B26" s="165"/>
      <c r="C26" s="165"/>
      <c r="D26" s="165"/>
      <c r="E26" s="165"/>
      <c r="F26" s="165"/>
      <c r="G26" s="166"/>
    </row>
    <row r="27" spans="1:7" ht="15" customHeight="1" x14ac:dyDescent="0.2">
      <c r="A27" s="164"/>
      <c r="B27" s="165"/>
      <c r="C27" s="165"/>
      <c r="D27" s="165"/>
      <c r="E27" s="165"/>
      <c r="F27" s="165"/>
      <c r="G27" s="166"/>
    </row>
    <row r="28" spans="1:7" ht="15" customHeight="1" x14ac:dyDescent="0.2">
      <c r="A28" s="164"/>
      <c r="B28" s="165"/>
      <c r="C28" s="165"/>
      <c r="D28" s="165"/>
      <c r="E28" s="165"/>
      <c r="F28" s="165"/>
      <c r="G28" s="166"/>
    </row>
    <row r="29" spans="1:7" ht="15.75" customHeight="1" x14ac:dyDescent="0.2">
      <c r="A29" s="164"/>
      <c r="B29" s="165"/>
      <c r="C29" s="165"/>
      <c r="D29" s="165"/>
      <c r="E29" s="165"/>
      <c r="F29" s="165"/>
      <c r="G29" s="166"/>
    </row>
    <row r="30" spans="1:7" ht="15" customHeight="1" x14ac:dyDescent="0.2">
      <c r="A30" s="164"/>
      <c r="B30" s="165"/>
      <c r="C30" s="165"/>
      <c r="D30" s="165"/>
      <c r="E30" s="165"/>
      <c r="F30" s="165"/>
      <c r="G30" s="166"/>
    </row>
    <row r="31" spans="1:7" ht="15" customHeight="1" x14ac:dyDescent="0.2">
      <c r="A31" s="164"/>
      <c r="B31" s="165"/>
      <c r="C31" s="165"/>
      <c r="D31" s="165"/>
      <c r="E31" s="165"/>
      <c r="F31" s="165"/>
      <c r="G31" s="166"/>
    </row>
    <row r="32" spans="1:7" ht="15" customHeight="1" x14ac:dyDescent="0.2">
      <c r="A32" s="164"/>
      <c r="B32" s="165"/>
      <c r="C32" s="165"/>
      <c r="D32" s="165"/>
      <c r="E32" s="165"/>
      <c r="F32" s="165"/>
      <c r="G32" s="166"/>
    </row>
    <row r="33" spans="1:7" ht="15" customHeight="1" x14ac:dyDescent="0.2">
      <c r="A33" s="164"/>
      <c r="B33" s="165"/>
      <c r="C33" s="165"/>
      <c r="D33" s="165"/>
      <c r="E33" s="165"/>
      <c r="F33" s="165"/>
      <c r="G33" s="166"/>
    </row>
    <row r="34" spans="1:7" ht="15" customHeight="1" x14ac:dyDescent="0.2">
      <c r="A34" s="164"/>
      <c r="B34" s="165"/>
      <c r="C34" s="165"/>
      <c r="D34" s="165"/>
      <c r="E34" s="165"/>
      <c r="F34" s="165"/>
      <c r="G34" s="166"/>
    </row>
    <row r="35" spans="1:7" ht="15" customHeight="1" x14ac:dyDescent="0.2">
      <c r="A35" s="164"/>
      <c r="B35" s="165"/>
      <c r="C35" s="165"/>
      <c r="D35" s="165"/>
      <c r="E35" s="165"/>
      <c r="F35" s="165"/>
      <c r="G35" s="166"/>
    </row>
    <row r="36" spans="1:7" ht="15.75" customHeight="1" x14ac:dyDescent="0.2">
      <c r="A36" s="164"/>
      <c r="B36" s="165"/>
      <c r="C36" s="165"/>
      <c r="D36" s="165"/>
      <c r="E36" s="165"/>
      <c r="F36" s="165"/>
      <c r="G36" s="166"/>
    </row>
    <row r="37" spans="1:7" ht="15.75" customHeight="1" x14ac:dyDescent="0.2">
      <c r="A37" s="164"/>
      <c r="B37" s="165"/>
      <c r="C37" s="165"/>
      <c r="D37" s="165"/>
      <c r="E37" s="165"/>
      <c r="F37" s="165"/>
      <c r="G37" s="166"/>
    </row>
    <row r="38" spans="1:7" ht="15.75" customHeight="1" x14ac:dyDescent="0.2">
      <c r="A38" s="164"/>
      <c r="B38" s="165"/>
      <c r="C38" s="165"/>
      <c r="D38" s="165"/>
      <c r="E38" s="165"/>
      <c r="F38" s="165"/>
      <c r="G38" s="166"/>
    </row>
    <row r="39" spans="1:7" ht="15.75" customHeight="1" x14ac:dyDescent="0.2">
      <c r="A39" s="164"/>
      <c r="B39" s="165"/>
      <c r="C39" s="165"/>
      <c r="D39" s="165"/>
      <c r="E39" s="165"/>
      <c r="F39" s="165"/>
      <c r="G39" s="166"/>
    </row>
    <row r="40" spans="1:7" ht="15.75" customHeight="1" x14ac:dyDescent="0.2">
      <c r="A40" s="167"/>
      <c r="B40" s="168"/>
      <c r="C40" s="168"/>
      <c r="D40" s="168"/>
      <c r="E40" s="168"/>
      <c r="F40" s="168"/>
      <c r="G40" s="169"/>
    </row>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1:G2"/>
    <mergeCell ref="A4:C4"/>
    <mergeCell ref="E4:G4"/>
    <mergeCell ref="A17:G40"/>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3D05-4783-49B3-8FAB-D19B741033E8}">
  <sheetPr>
    <tabColor rgb="FF6600CC"/>
    <pageSetUpPr fitToPage="1"/>
  </sheetPr>
  <dimension ref="A1:E13"/>
  <sheetViews>
    <sheetView zoomScaleNormal="100" workbookViewId="0">
      <selection sqref="A1:E1"/>
    </sheetView>
  </sheetViews>
  <sheetFormatPr defaultRowHeight="15" x14ac:dyDescent="0.25"/>
  <cols>
    <col min="1" max="1" width="39.125" style="81" customWidth="1"/>
    <col min="2" max="2" width="27.75" style="81" customWidth="1"/>
    <col min="3" max="3" width="27" style="81" customWidth="1"/>
    <col min="4" max="4" width="19.5" style="81" customWidth="1"/>
    <col min="5" max="5" width="11.25" style="81" customWidth="1"/>
    <col min="6" max="11" width="22.375" style="81" customWidth="1"/>
    <col min="12" max="16384" width="9" style="81"/>
  </cols>
  <sheetData>
    <row r="1" spans="1:5" ht="33" customHeight="1" thickBot="1" x14ac:dyDescent="0.3">
      <c r="A1" s="176" t="s">
        <v>86</v>
      </c>
      <c r="B1" s="177"/>
      <c r="C1" s="177"/>
      <c r="D1" s="177"/>
      <c r="E1" s="178"/>
    </row>
    <row r="2" spans="1:5" ht="36" customHeight="1" thickBot="1" x14ac:dyDescent="0.3">
      <c r="A2" s="179" t="s">
        <v>60</v>
      </c>
      <c r="B2" s="180"/>
      <c r="C2" s="180"/>
      <c r="D2" s="180"/>
      <c r="E2" s="181"/>
    </row>
    <row r="3" spans="1:5" ht="48" thickBot="1" x14ac:dyDescent="0.3">
      <c r="A3" s="82" t="s">
        <v>11</v>
      </c>
      <c r="B3" s="83" t="s">
        <v>61</v>
      </c>
      <c r="C3" s="83" t="s">
        <v>62</v>
      </c>
      <c r="D3" s="182" t="s">
        <v>63</v>
      </c>
      <c r="E3" s="183"/>
    </row>
    <row r="4" spans="1:5" ht="140.1" customHeight="1" x14ac:dyDescent="0.25">
      <c r="A4" s="15" t="s">
        <v>98</v>
      </c>
      <c r="B4" s="85"/>
      <c r="C4" s="86"/>
      <c r="D4" s="87"/>
      <c r="E4" s="88" t="s">
        <v>64</v>
      </c>
    </row>
    <row r="5" spans="1:5" ht="15" customHeight="1" thickBot="1" x14ac:dyDescent="0.3">
      <c r="A5" s="89"/>
      <c r="B5" s="90"/>
      <c r="C5" s="91"/>
      <c r="D5" s="92"/>
      <c r="E5" s="92"/>
    </row>
    <row r="6" spans="1:5" ht="27" customHeight="1" thickBot="1" x14ac:dyDescent="0.3">
      <c r="A6" s="93" t="s">
        <v>65</v>
      </c>
      <c r="B6" s="94"/>
      <c r="C6" s="95"/>
      <c r="D6" s="96"/>
      <c r="E6" s="97"/>
    </row>
    <row r="7" spans="1:5" ht="16.5" customHeight="1" thickBot="1" x14ac:dyDescent="0.3">
      <c r="A7" s="98" t="s">
        <v>66</v>
      </c>
      <c r="B7" s="99">
        <f>SUM(B4:B6)</f>
        <v>0</v>
      </c>
      <c r="C7" s="99">
        <f>SUM(C4:C6)</f>
        <v>0</v>
      </c>
      <c r="D7" s="99">
        <f>SUM(D4:D6)</f>
        <v>0</v>
      </c>
      <c r="E7" s="100"/>
    </row>
    <row r="9" spans="1:5" ht="15.75" customHeight="1" x14ac:dyDescent="0.25">
      <c r="A9" s="189" t="s">
        <v>71</v>
      </c>
      <c r="B9" s="189"/>
      <c r="C9" s="189"/>
      <c r="D9" s="189"/>
    </row>
    <row r="10" spans="1:5" x14ac:dyDescent="0.25">
      <c r="A10" s="190" t="s">
        <v>74</v>
      </c>
      <c r="B10" s="190"/>
      <c r="C10" s="190"/>
      <c r="D10" s="190"/>
    </row>
    <row r="11" spans="1:5" ht="15.75" thickBot="1" x14ac:dyDescent="0.3"/>
    <row r="12" spans="1:5" x14ac:dyDescent="0.25">
      <c r="A12" s="184" t="s">
        <v>18</v>
      </c>
      <c r="B12" s="185"/>
      <c r="C12" s="186"/>
    </row>
    <row r="13" spans="1:5" ht="99" customHeight="1" thickBot="1" x14ac:dyDescent="0.3">
      <c r="A13" s="187" t="s">
        <v>73</v>
      </c>
      <c r="B13" s="188"/>
      <c r="C13" s="101" t="s">
        <v>19</v>
      </c>
    </row>
  </sheetData>
  <mergeCells count="7">
    <mergeCell ref="A1:E1"/>
    <mergeCell ref="A2:E2"/>
    <mergeCell ref="D3:E3"/>
    <mergeCell ref="A12:C12"/>
    <mergeCell ref="A13:B13"/>
    <mergeCell ref="A9:D9"/>
    <mergeCell ref="A10:D10"/>
  </mergeCells>
  <pageMargins left="0.7" right="0.7" top="0.75" bottom="0.75" header="0.3" footer="0.3"/>
  <pageSetup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A04A2-4933-4B58-8D5A-D646E1F9A11A}">
  <sheetPr>
    <tabColor rgb="FF6600CC"/>
  </sheetPr>
  <dimension ref="A1:M34"/>
  <sheetViews>
    <sheetView workbookViewId="0">
      <selection sqref="A1:D2"/>
    </sheetView>
  </sheetViews>
  <sheetFormatPr defaultColWidth="11" defaultRowHeight="15.75" x14ac:dyDescent="0.25"/>
  <cols>
    <col min="1" max="1" width="47.125" style="104" customWidth="1"/>
    <col min="2" max="2" width="14.5" style="102" customWidth="1"/>
    <col min="3" max="3" width="11" style="102"/>
    <col min="4" max="4" width="11.625" style="102" bestFit="1" customWidth="1"/>
    <col min="5" max="5" width="11" style="102"/>
    <col min="6" max="6" width="26.5" style="102" customWidth="1"/>
    <col min="7" max="7" width="33.625" style="102" customWidth="1"/>
    <col min="8" max="16384" width="11" style="102"/>
  </cols>
  <sheetData>
    <row r="1" spans="1:13" ht="18" customHeight="1" x14ac:dyDescent="0.25">
      <c r="A1" s="191" t="s">
        <v>87</v>
      </c>
      <c r="B1" s="192"/>
      <c r="C1" s="192"/>
      <c r="D1" s="193"/>
    </row>
    <row r="2" spans="1:13" ht="24" customHeight="1" x14ac:dyDescent="0.25">
      <c r="A2" s="194"/>
      <c r="B2" s="195"/>
      <c r="C2" s="195"/>
      <c r="D2" s="196"/>
    </row>
    <row r="3" spans="1:13" x14ac:dyDescent="0.25">
      <c r="A3" s="197"/>
      <c r="B3" s="197"/>
      <c r="C3" s="197"/>
      <c r="D3" s="197"/>
    </row>
    <row r="4" spans="1:13" x14ac:dyDescent="0.25">
      <c r="A4" s="103" t="s">
        <v>27</v>
      </c>
      <c r="B4" s="198"/>
      <c r="C4" s="198"/>
      <c r="D4" s="198"/>
    </row>
    <row r="5" spans="1:13" x14ac:dyDescent="0.25">
      <c r="A5" s="103" t="s">
        <v>28</v>
      </c>
      <c r="B5" s="199"/>
      <c r="C5" s="199"/>
      <c r="D5" s="199"/>
      <c r="G5" s="104"/>
      <c r="H5" s="104"/>
    </row>
    <row r="6" spans="1:13" ht="16.5" thickBot="1" x14ac:dyDescent="0.3"/>
    <row r="7" spans="1:13" ht="31.5" x14ac:dyDescent="0.25">
      <c r="A7" s="105" t="s">
        <v>29</v>
      </c>
      <c r="B7" s="105" t="s">
        <v>30</v>
      </c>
      <c r="C7" s="106" t="s">
        <v>31</v>
      </c>
      <c r="D7" s="106" t="s">
        <v>32</v>
      </c>
      <c r="G7" s="200" t="s">
        <v>67</v>
      </c>
      <c r="H7" s="201"/>
      <c r="I7" s="201"/>
      <c r="J7" s="201"/>
      <c r="K7" s="201"/>
      <c r="L7" s="201"/>
      <c r="M7" s="202"/>
    </row>
    <row r="8" spans="1:13" x14ac:dyDescent="0.25">
      <c r="A8" s="103" t="s">
        <v>34</v>
      </c>
      <c r="B8" s="107"/>
      <c r="C8" s="108"/>
      <c r="D8" s="108"/>
      <c r="G8" s="203"/>
      <c r="H8" s="204"/>
      <c r="I8" s="204"/>
      <c r="J8" s="204"/>
      <c r="K8" s="204"/>
      <c r="L8" s="204"/>
      <c r="M8" s="205"/>
    </row>
    <row r="9" spans="1:13" x14ac:dyDescent="0.25">
      <c r="A9" s="103" t="s">
        <v>35</v>
      </c>
      <c r="B9" s="107"/>
      <c r="C9" s="108"/>
      <c r="D9" s="108"/>
      <c r="G9" s="203"/>
      <c r="H9" s="204"/>
      <c r="I9" s="204"/>
      <c r="J9" s="204"/>
      <c r="K9" s="204"/>
      <c r="L9" s="204"/>
      <c r="M9" s="205"/>
    </row>
    <row r="10" spans="1:13" x14ac:dyDescent="0.25">
      <c r="A10" s="103" t="s">
        <v>36</v>
      </c>
      <c r="B10" s="107"/>
      <c r="C10" s="108"/>
      <c r="D10" s="108"/>
      <c r="G10" s="203"/>
      <c r="H10" s="204"/>
      <c r="I10" s="204"/>
      <c r="J10" s="204"/>
      <c r="K10" s="204"/>
      <c r="L10" s="204"/>
      <c r="M10" s="205"/>
    </row>
    <row r="11" spans="1:13" x14ac:dyDescent="0.25">
      <c r="G11" s="203"/>
      <c r="H11" s="204"/>
      <c r="I11" s="204"/>
      <c r="J11" s="204"/>
      <c r="K11" s="204"/>
      <c r="L11" s="204"/>
      <c r="M11" s="205"/>
    </row>
    <row r="12" spans="1:13" x14ac:dyDescent="0.25">
      <c r="G12" s="203"/>
      <c r="H12" s="204"/>
      <c r="I12" s="204"/>
      <c r="J12" s="204"/>
      <c r="K12" s="204"/>
      <c r="L12" s="204"/>
      <c r="M12" s="205"/>
    </row>
    <row r="13" spans="1:13" ht="24.75" customHeight="1" x14ac:dyDescent="0.25">
      <c r="A13" s="209" t="s">
        <v>37</v>
      </c>
      <c r="B13" s="210"/>
      <c r="G13" s="203"/>
      <c r="H13" s="204"/>
      <c r="I13" s="204"/>
      <c r="J13" s="204"/>
      <c r="K13" s="204"/>
      <c r="L13" s="204"/>
      <c r="M13" s="205"/>
    </row>
    <row r="14" spans="1:13" x14ac:dyDescent="0.25">
      <c r="A14" s="109" t="s">
        <v>38</v>
      </c>
      <c r="B14" s="110" t="s">
        <v>31</v>
      </c>
      <c r="D14" s="111"/>
      <c r="G14" s="203"/>
      <c r="H14" s="204"/>
      <c r="I14" s="204"/>
      <c r="J14" s="204"/>
      <c r="K14" s="204"/>
      <c r="L14" s="204"/>
      <c r="M14" s="205"/>
    </row>
    <row r="15" spans="1:13" ht="23.25" customHeight="1" x14ac:dyDescent="0.25">
      <c r="A15" s="112" t="s">
        <v>39</v>
      </c>
      <c r="B15" s="108"/>
      <c r="D15" s="111"/>
      <c r="G15" s="203"/>
      <c r="H15" s="204"/>
      <c r="I15" s="204"/>
      <c r="J15" s="204"/>
      <c r="K15" s="204"/>
      <c r="L15" s="204"/>
      <c r="M15" s="205"/>
    </row>
    <row r="16" spans="1:13" ht="28.5" customHeight="1" x14ac:dyDescent="0.25">
      <c r="A16" s="112" t="s">
        <v>40</v>
      </c>
      <c r="B16" s="108"/>
      <c r="G16" s="203"/>
      <c r="H16" s="204"/>
      <c r="I16" s="204"/>
      <c r="J16" s="204"/>
      <c r="K16" s="204"/>
      <c r="L16" s="204"/>
      <c r="M16" s="205"/>
    </row>
    <row r="17" spans="1:13" ht="48" customHeight="1" x14ac:dyDescent="0.25">
      <c r="A17" s="112" t="s">
        <v>41</v>
      </c>
      <c r="B17" s="108"/>
      <c r="G17" s="203"/>
      <c r="H17" s="204"/>
      <c r="I17" s="204"/>
      <c r="J17" s="204"/>
      <c r="K17" s="204"/>
      <c r="L17" s="204"/>
      <c r="M17" s="205"/>
    </row>
    <row r="18" spans="1:13" ht="47.25" x14ac:dyDescent="0.25">
      <c r="A18" s="112" t="s">
        <v>42</v>
      </c>
      <c r="B18" s="108"/>
      <c r="G18" s="203"/>
      <c r="H18" s="204"/>
      <c r="I18" s="204"/>
      <c r="J18" s="204"/>
      <c r="K18" s="204"/>
      <c r="L18" s="204"/>
      <c r="M18" s="205"/>
    </row>
    <row r="19" spans="1:13" ht="63" customHeight="1" thickBot="1" x14ac:dyDescent="0.3">
      <c r="A19" s="112" t="s">
        <v>43</v>
      </c>
      <c r="B19" s="108"/>
      <c r="G19" s="206"/>
      <c r="H19" s="207"/>
      <c r="I19" s="207"/>
      <c r="J19" s="207"/>
      <c r="K19" s="207"/>
      <c r="L19" s="207"/>
      <c r="M19" s="208"/>
    </row>
    <row r="20" spans="1:13" x14ac:dyDescent="0.25">
      <c r="A20" s="113" t="s">
        <v>44</v>
      </c>
      <c r="B20" s="108">
        <f>SUM(B15:B19)</f>
        <v>0</v>
      </c>
    </row>
    <row r="21" spans="1:13" x14ac:dyDescent="0.25">
      <c r="A21" s="112"/>
      <c r="B21" s="107"/>
    </row>
    <row r="22" spans="1:13" x14ac:dyDescent="0.25">
      <c r="A22" s="109" t="s">
        <v>35</v>
      </c>
      <c r="B22" s="110" t="s">
        <v>31</v>
      </c>
    </row>
    <row r="23" spans="1:13" ht="30.75" customHeight="1" x14ac:dyDescent="0.25">
      <c r="A23" s="112" t="s">
        <v>39</v>
      </c>
      <c r="B23" s="108"/>
    </row>
    <row r="24" spans="1:13" ht="30" customHeight="1" x14ac:dyDescent="0.25">
      <c r="A24" s="112" t="s">
        <v>45</v>
      </c>
      <c r="B24" s="108"/>
    </row>
    <row r="25" spans="1:13" ht="39.75" customHeight="1" x14ac:dyDescent="0.25">
      <c r="A25" s="112" t="s">
        <v>46</v>
      </c>
      <c r="B25" s="108"/>
    </row>
    <row r="26" spans="1:13" ht="41.25" customHeight="1" x14ac:dyDescent="0.25">
      <c r="A26" s="112" t="s">
        <v>47</v>
      </c>
      <c r="B26" s="108"/>
    </row>
    <row r="27" spans="1:13" ht="24.75" customHeight="1" x14ac:dyDescent="0.25">
      <c r="A27" s="114" t="s">
        <v>48</v>
      </c>
      <c r="B27" s="108">
        <f>SUM(B23:B26)</f>
        <v>0</v>
      </c>
    </row>
    <row r="28" spans="1:13" x14ac:dyDescent="0.25">
      <c r="A28" s="112"/>
      <c r="B28" s="107"/>
    </row>
    <row r="29" spans="1:13" x14ac:dyDescent="0.25">
      <c r="A29" s="109" t="s">
        <v>36</v>
      </c>
      <c r="B29" s="110" t="s">
        <v>31</v>
      </c>
    </row>
    <row r="30" spans="1:13" ht="24.75" customHeight="1" x14ac:dyDescent="0.25">
      <c r="A30" s="112" t="s">
        <v>39</v>
      </c>
      <c r="B30" s="108"/>
    </row>
    <row r="31" spans="1:13" ht="27.75" customHeight="1" x14ac:dyDescent="0.25">
      <c r="A31" s="112" t="s">
        <v>49</v>
      </c>
      <c r="B31" s="108"/>
    </row>
    <row r="32" spans="1:13" ht="41.25" customHeight="1" x14ac:dyDescent="0.25">
      <c r="A32" s="112" t="s">
        <v>50</v>
      </c>
      <c r="B32" s="108"/>
    </row>
    <row r="33" spans="1:2" ht="44.25" customHeight="1" x14ac:dyDescent="0.25">
      <c r="A33" s="112" t="s">
        <v>51</v>
      </c>
      <c r="B33" s="108"/>
    </row>
    <row r="34" spans="1:2" ht="27" customHeight="1" x14ac:dyDescent="0.25">
      <c r="A34" s="114" t="s">
        <v>52</v>
      </c>
      <c r="B34" s="115">
        <f>SUM(B30:B33)</f>
        <v>0</v>
      </c>
    </row>
  </sheetData>
  <mergeCells count="6">
    <mergeCell ref="A1:D2"/>
    <mergeCell ref="A3:D3"/>
    <mergeCell ref="B4:D4"/>
    <mergeCell ref="B5:D5"/>
    <mergeCell ref="G7:M19"/>
    <mergeCell ref="A13:B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68E32-5C7D-4991-ACFA-6066D2F300F2}">
  <sheetPr>
    <tabColor theme="1"/>
    <pageSetUpPr fitToPage="1"/>
  </sheetPr>
  <dimension ref="A1:G16"/>
  <sheetViews>
    <sheetView workbookViewId="0">
      <selection sqref="A1:G1"/>
    </sheetView>
  </sheetViews>
  <sheetFormatPr defaultRowHeight="15" x14ac:dyDescent="0.25"/>
  <cols>
    <col min="1" max="1" width="32.875" style="81" customWidth="1"/>
    <col min="2" max="2" width="22.5" style="81" customWidth="1"/>
    <col min="3" max="4" width="21" style="81" customWidth="1"/>
    <col min="5" max="5" width="22.5" style="81" customWidth="1"/>
    <col min="6" max="7" width="21" style="81" customWidth="1"/>
    <col min="8" max="16384" width="9" style="81"/>
  </cols>
  <sheetData>
    <row r="1" spans="1:7" ht="33" customHeight="1" thickBot="1" x14ac:dyDescent="0.3">
      <c r="A1" s="176" t="s">
        <v>88</v>
      </c>
      <c r="B1" s="177"/>
      <c r="C1" s="177"/>
      <c r="D1" s="177"/>
      <c r="E1" s="177"/>
      <c r="F1" s="177"/>
      <c r="G1" s="178"/>
    </row>
    <row r="2" spans="1:7" ht="36" customHeight="1" thickBot="1" x14ac:dyDescent="0.3">
      <c r="A2" s="116"/>
      <c r="B2" s="179" t="s">
        <v>82</v>
      </c>
      <c r="C2" s="180"/>
      <c r="D2" s="181"/>
      <c r="E2" s="179" t="s">
        <v>68</v>
      </c>
      <c r="F2" s="180"/>
      <c r="G2" s="181"/>
    </row>
    <row r="3" spans="1:7" ht="48" thickBot="1" x14ac:dyDescent="0.3">
      <c r="A3" s="82" t="s">
        <v>11</v>
      </c>
      <c r="B3" s="83" t="s">
        <v>69</v>
      </c>
      <c r="C3" s="83" t="s">
        <v>70</v>
      </c>
      <c r="D3" s="83" t="s">
        <v>62</v>
      </c>
      <c r="E3" s="83" t="s">
        <v>69</v>
      </c>
      <c r="F3" s="83" t="s">
        <v>70</v>
      </c>
      <c r="G3" s="83" t="s">
        <v>62</v>
      </c>
    </row>
    <row r="4" spans="1:7" ht="65.099999999999994" customHeight="1" thickBot="1" x14ac:dyDescent="0.3">
      <c r="A4" s="84" t="s">
        <v>96</v>
      </c>
      <c r="B4" s="117"/>
      <c r="C4" s="85"/>
      <c r="D4" s="86"/>
      <c r="E4" s="117"/>
      <c r="F4" s="85"/>
      <c r="G4" s="86"/>
    </row>
    <row r="5" spans="1:7" ht="75" customHeight="1" x14ac:dyDescent="0.25">
      <c r="A5" s="84" t="s">
        <v>97</v>
      </c>
      <c r="B5" s="117"/>
      <c r="C5" s="85"/>
      <c r="D5" s="86"/>
      <c r="E5" s="117"/>
      <c r="F5" s="85"/>
      <c r="G5" s="86"/>
    </row>
    <row r="6" spans="1:7" ht="15" customHeight="1" thickBot="1" x14ac:dyDescent="0.3">
      <c r="A6" s="89"/>
      <c r="B6" s="118"/>
      <c r="C6" s="90"/>
      <c r="D6" s="91"/>
      <c r="E6" s="118"/>
      <c r="F6" s="90"/>
      <c r="G6" s="91"/>
    </row>
    <row r="7" spans="1:7" ht="27" customHeight="1" thickBot="1" x14ac:dyDescent="0.3">
      <c r="A7" s="119" t="s">
        <v>65</v>
      </c>
      <c r="B7" s="120"/>
      <c r="C7" s="121"/>
      <c r="D7" s="95"/>
      <c r="E7" s="120"/>
      <c r="F7" s="121"/>
      <c r="G7" s="95"/>
    </row>
    <row r="8" spans="1:7" ht="16.5" thickBot="1" x14ac:dyDescent="0.3">
      <c r="A8" s="98" t="s">
        <v>66</v>
      </c>
      <c r="B8" s="122">
        <f t="shared" ref="B8:G8" si="0">SUM(B4:B4,B7)</f>
        <v>0</v>
      </c>
      <c r="C8" s="122">
        <f t="shared" si="0"/>
        <v>0</v>
      </c>
      <c r="D8" s="122">
        <f t="shared" si="0"/>
        <v>0</v>
      </c>
      <c r="E8" s="122">
        <f t="shared" si="0"/>
        <v>0</v>
      </c>
      <c r="F8" s="122">
        <f t="shared" si="0"/>
        <v>0</v>
      </c>
      <c r="G8" s="122">
        <f t="shared" si="0"/>
        <v>0</v>
      </c>
    </row>
    <row r="10" spans="1:7" ht="15.75" x14ac:dyDescent="0.25">
      <c r="A10" s="123"/>
    </row>
    <row r="12" spans="1:7" ht="15.75" customHeight="1" x14ac:dyDescent="0.25">
      <c r="A12" s="189" t="s">
        <v>71</v>
      </c>
      <c r="B12" s="189"/>
      <c r="C12" s="189"/>
      <c r="D12" s="189"/>
    </row>
    <row r="13" spans="1:7" x14ac:dyDescent="0.25">
      <c r="A13" s="190" t="s">
        <v>72</v>
      </c>
      <c r="B13" s="190"/>
      <c r="C13" s="190"/>
      <c r="D13" s="190"/>
    </row>
    <row r="14" spans="1:7" ht="15.75" thickBot="1" x14ac:dyDescent="0.3"/>
    <row r="15" spans="1:7" x14ac:dyDescent="0.25">
      <c r="A15" s="214" t="s">
        <v>18</v>
      </c>
      <c r="B15" s="215"/>
      <c r="C15" s="215"/>
      <c r="D15" s="216"/>
    </row>
    <row r="16" spans="1:7" ht="104.25" customHeight="1" thickBot="1" x14ac:dyDescent="0.3">
      <c r="A16" s="211" t="s">
        <v>73</v>
      </c>
      <c r="B16" s="212"/>
      <c r="C16" s="213"/>
      <c r="D16" s="101" t="s">
        <v>19</v>
      </c>
    </row>
  </sheetData>
  <mergeCells count="7">
    <mergeCell ref="A16:C16"/>
    <mergeCell ref="A1:G1"/>
    <mergeCell ref="B2:D2"/>
    <mergeCell ref="E2:G2"/>
    <mergeCell ref="A12:D12"/>
    <mergeCell ref="A13:D13"/>
    <mergeCell ref="A15:D15"/>
  </mergeCells>
  <pageMargins left="0.25" right="0.25" top="0.75" bottom="0.75" header="0.3" footer="0.3"/>
  <pageSetup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3601-87B9-4425-8BF6-9ED03560CC88}">
  <sheetPr>
    <tabColor theme="1"/>
  </sheetPr>
  <dimension ref="A1:M34"/>
  <sheetViews>
    <sheetView workbookViewId="0">
      <selection sqref="A1:D2"/>
    </sheetView>
  </sheetViews>
  <sheetFormatPr defaultColWidth="11" defaultRowHeight="15.75" x14ac:dyDescent="0.25"/>
  <cols>
    <col min="1" max="1" width="47.125" style="104" customWidth="1"/>
    <col min="2" max="2" width="14.5" style="102" customWidth="1"/>
    <col min="3" max="3" width="11" style="102"/>
    <col min="4" max="4" width="11.625" style="102" bestFit="1" customWidth="1"/>
    <col min="5" max="5" width="11" style="102"/>
    <col min="6" max="6" width="26.5" style="102" customWidth="1"/>
    <col min="7" max="7" width="33.625" style="102" customWidth="1"/>
    <col min="8" max="16384" width="11" style="102"/>
  </cols>
  <sheetData>
    <row r="1" spans="1:13" ht="18" customHeight="1" x14ac:dyDescent="0.25">
      <c r="A1" s="191" t="s">
        <v>89</v>
      </c>
      <c r="B1" s="192"/>
      <c r="C1" s="192"/>
      <c r="D1" s="193"/>
    </row>
    <row r="2" spans="1:13" ht="26.25" customHeight="1" x14ac:dyDescent="0.25">
      <c r="A2" s="194"/>
      <c r="B2" s="195"/>
      <c r="C2" s="195"/>
      <c r="D2" s="196"/>
    </row>
    <row r="3" spans="1:13" x14ac:dyDescent="0.25">
      <c r="A3" s="197"/>
      <c r="B3" s="197"/>
      <c r="C3" s="197"/>
      <c r="D3" s="197"/>
    </row>
    <row r="4" spans="1:13" x14ac:dyDescent="0.25">
      <c r="A4" s="103" t="s">
        <v>27</v>
      </c>
      <c r="B4" s="198"/>
      <c r="C4" s="198"/>
      <c r="D4" s="198"/>
    </row>
    <row r="5" spans="1:13" x14ac:dyDescent="0.25">
      <c r="A5" s="103" t="s">
        <v>28</v>
      </c>
      <c r="B5" s="199"/>
      <c r="C5" s="199"/>
      <c r="D5" s="199"/>
      <c r="G5" s="104"/>
      <c r="H5" s="104"/>
    </row>
    <row r="6" spans="1:13" ht="16.5" thickBot="1" x14ac:dyDescent="0.3"/>
    <row r="7" spans="1:13" ht="31.5" x14ac:dyDescent="0.25">
      <c r="A7" s="105" t="s">
        <v>29</v>
      </c>
      <c r="B7" s="105" t="s">
        <v>30</v>
      </c>
      <c r="C7" s="106" t="s">
        <v>31</v>
      </c>
      <c r="D7" s="106" t="s">
        <v>32</v>
      </c>
      <c r="G7" s="200" t="s">
        <v>67</v>
      </c>
      <c r="H7" s="201"/>
      <c r="I7" s="201"/>
      <c r="J7" s="201"/>
      <c r="K7" s="201"/>
      <c r="L7" s="201"/>
      <c r="M7" s="202"/>
    </row>
    <row r="8" spans="1:13" x14ac:dyDescent="0.25">
      <c r="A8" s="103" t="s">
        <v>34</v>
      </c>
      <c r="B8" s="107"/>
      <c r="C8" s="108"/>
      <c r="D8" s="108"/>
      <c r="G8" s="203"/>
      <c r="H8" s="204"/>
      <c r="I8" s="204"/>
      <c r="J8" s="204"/>
      <c r="K8" s="204"/>
      <c r="L8" s="204"/>
      <c r="M8" s="205"/>
    </row>
    <row r="9" spans="1:13" x14ac:dyDescent="0.25">
      <c r="A9" s="103" t="s">
        <v>35</v>
      </c>
      <c r="B9" s="107"/>
      <c r="C9" s="108"/>
      <c r="D9" s="108"/>
      <c r="G9" s="203"/>
      <c r="H9" s="204"/>
      <c r="I9" s="204"/>
      <c r="J9" s="204"/>
      <c r="K9" s="204"/>
      <c r="L9" s="204"/>
      <c r="M9" s="205"/>
    </row>
    <row r="10" spans="1:13" x14ac:dyDescent="0.25">
      <c r="A10" s="103" t="s">
        <v>36</v>
      </c>
      <c r="B10" s="107"/>
      <c r="C10" s="108"/>
      <c r="D10" s="108"/>
      <c r="G10" s="203"/>
      <c r="H10" s="204"/>
      <c r="I10" s="204"/>
      <c r="J10" s="204"/>
      <c r="K10" s="204"/>
      <c r="L10" s="204"/>
      <c r="M10" s="205"/>
    </row>
    <row r="11" spans="1:13" x14ac:dyDescent="0.25">
      <c r="G11" s="203"/>
      <c r="H11" s="204"/>
      <c r="I11" s="204"/>
      <c r="J11" s="204"/>
      <c r="K11" s="204"/>
      <c r="L11" s="204"/>
      <c r="M11" s="205"/>
    </row>
    <row r="12" spans="1:13" x14ac:dyDescent="0.25">
      <c r="G12" s="203"/>
      <c r="H12" s="204"/>
      <c r="I12" s="204"/>
      <c r="J12" s="204"/>
      <c r="K12" s="204"/>
      <c r="L12" s="204"/>
      <c r="M12" s="205"/>
    </row>
    <row r="13" spans="1:13" ht="24.75" customHeight="1" x14ac:dyDescent="0.25">
      <c r="A13" s="209" t="s">
        <v>37</v>
      </c>
      <c r="B13" s="210"/>
      <c r="G13" s="203"/>
      <c r="H13" s="204"/>
      <c r="I13" s="204"/>
      <c r="J13" s="204"/>
      <c r="K13" s="204"/>
      <c r="L13" s="204"/>
      <c r="M13" s="205"/>
    </row>
    <row r="14" spans="1:13" x14ac:dyDescent="0.25">
      <c r="A14" s="109" t="s">
        <v>38</v>
      </c>
      <c r="B14" s="110" t="s">
        <v>31</v>
      </c>
      <c r="D14" s="111"/>
      <c r="G14" s="203"/>
      <c r="H14" s="204"/>
      <c r="I14" s="204"/>
      <c r="J14" s="204"/>
      <c r="K14" s="204"/>
      <c r="L14" s="204"/>
      <c r="M14" s="205"/>
    </row>
    <row r="15" spans="1:13" ht="23.25" customHeight="1" x14ac:dyDescent="0.25">
      <c r="A15" s="112" t="s">
        <v>39</v>
      </c>
      <c r="B15" s="108"/>
      <c r="D15" s="111"/>
      <c r="G15" s="203"/>
      <c r="H15" s="204"/>
      <c r="I15" s="204"/>
      <c r="J15" s="204"/>
      <c r="K15" s="204"/>
      <c r="L15" s="204"/>
      <c r="M15" s="205"/>
    </row>
    <row r="16" spans="1:13" ht="28.5" customHeight="1" x14ac:dyDescent="0.25">
      <c r="A16" s="112" t="s">
        <v>40</v>
      </c>
      <c r="B16" s="108"/>
      <c r="G16" s="203"/>
      <c r="H16" s="204"/>
      <c r="I16" s="204"/>
      <c r="J16" s="204"/>
      <c r="K16" s="204"/>
      <c r="L16" s="204"/>
      <c r="M16" s="205"/>
    </row>
    <row r="17" spans="1:13" ht="48" customHeight="1" x14ac:dyDescent="0.25">
      <c r="A17" s="112" t="s">
        <v>41</v>
      </c>
      <c r="B17" s="108"/>
      <c r="G17" s="203"/>
      <c r="H17" s="204"/>
      <c r="I17" s="204"/>
      <c r="J17" s="204"/>
      <c r="K17" s="204"/>
      <c r="L17" s="204"/>
      <c r="M17" s="205"/>
    </row>
    <row r="18" spans="1:13" ht="47.25" x14ac:dyDescent="0.25">
      <c r="A18" s="112" t="s">
        <v>42</v>
      </c>
      <c r="B18" s="108"/>
      <c r="G18" s="203"/>
      <c r="H18" s="204"/>
      <c r="I18" s="204"/>
      <c r="J18" s="204"/>
      <c r="K18" s="204"/>
      <c r="L18" s="204"/>
      <c r="M18" s="205"/>
    </row>
    <row r="19" spans="1:13" ht="63" customHeight="1" thickBot="1" x14ac:dyDescent="0.3">
      <c r="A19" s="112" t="s">
        <v>43</v>
      </c>
      <c r="B19" s="108"/>
      <c r="G19" s="206"/>
      <c r="H19" s="207"/>
      <c r="I19" s="207"/>
      <c r="J19" s="207"/>
      <c r="K19" s="207"/>
      <c r="L19" s="207"/>
      <c r="M19" s="208"/>
    </row>
    <row r="20" spans="1:13" x14ac:dyDescent="0.25">
      <c r="A20" s="113" t="s">
        <v>44</v>
      </c>
      <c r="B20" s="108">
        <f>SUM(B15:B19)</f>
        <v>0</v>
      </c>
    </row>
    <row r="21" spans="1:13" x14ac:dyDescent="0.25">
      <c r="A21" s="112"/>
      <c r="B21" s="107"/>
    </row>
    <row r="22" spans="1:13" x14ac:dyDescent="0.25">
      <c r="A22" s="109" t="s">
        <v>35</v>
      </c>
      <c r="B22" s="110" t="s">
        <v>31</v>
      </c>
    </row>
    <row r="23" spans="1:13" ht="30.75" customHeight="1" x14ac:dyDescent="0.25">
      <c r="A23" s="112" t="s">
        <v>39</v>
      </c>
      <c r="B23" s="108"/>
    </row>
    <row r="24" spans="1:13" ht="30" customHeight="1" x14ac:dyDescent="0.25">
      <c r="A24" s="112" t="s">
        <v>45</v>
      </c>
      <c r="B24" s="108"/>
    </row>
    <row r="25" spans="1:13" ht="39.75" customHeight="1" x14ac:dyDescent="0.25">
      <c r="A25" s="112" t="s">
        <v>46</v>
      </c>
      <c r="B25" s="108"/>
    </row>
    <row r="26" spans="1:13" ht="41.25" customHeight="1" x14ac:dyDescent="0.25">
      <c r="A26" s="112" t="s">
        <v>47</v>
      </c>
      <c r="B26" s="108"/>
    </row>
    <row r="27" spans="1:13" ht="24.75" customHeight="1" x14ac:dyDescent="0.25">
      <c r="A27" s="114" t="s">
        <v>48</v>
      </c>
      <c r="B27" s="108">
        <f>SUM(B23:B26)</f>
        <v>0</v>
      </c>
    </row>
    <row r="28" spans="1:13" x14ac:dyDescent="0.25">
      <c r="A28" s="112"/>
      <c r="B28" s="107"/>
    </row>
    <row r="29" spans="1:13" x14ac:dyDescent="0.25">
      <c r="A29" s="109" t="s">
        <v>36</v>
      </c>
      <c r="B29" s="110" t="s">
        <v>31</v>
      </c>
    </row>
    <row r="30" spans="1:13" ht="24.75" customHeight="1" x14ac:dyDescent="0.25">
      <c r="A30" s="112" t="s">
        <v>39</v>
      </c>
      <c r="B30" s="108"/>
    </row>
    <row r="31" spans="1:13" ht="27.75" customHeight="1" x14ac:dyDescent="0.25">
      <c r="A31" s="112" t="s">
        <v>49</v>
      </c>
      <c r="B31" s="108"/>
    </row>
    <row r="32" spans="1:13" ht="41.25" customHeight="1" x14ac:dyDescent="0.25">
      <c r="A32" s="112" t="s">
        <v>50</v>
      </c>
      <c r="B32" s="108"/>
    </row>
    <row r="33" spans="1:2" ht="44.25" customHeight="1" x14ac:dyDescent="0.25">
      <c r="A33" s="112" t="s">
        <v>51</v>
      </c>
      <c r="B33" s="108"/>
    </row>
    <row r="34" spans="1:2" ht="27" customHeight="1" x14ac:dyDescent="0.25">
      <c r="A34" s="114" t="s">
        <v>52</v>
      </c>
      <c r="B34" s="115">
        <f>SUM(B30:B33)</f>
        <v>0</v>
      </c>
    </row>
  </sheetData>
  <mergeCells count="6">
    <mergeCell ref="A1:D2"/>
    <mergeCell ref="A3:D3"/>
    <mergeCell ref="B4:D4"/>
    <mergeCell ref="B5:D5"/>
    <mergeCell ref="G7:M19"/>
    <mergeCell ref="A13:B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50021"/>
  </sheetPr>
  <dimension ref="A1:E1000"/>
  <sheetViews>
    <sheetView workbookViewId="0">
      <selection sqref="A1:E1"/>
    </sheetView>
  </sheetViews>
  <sheetFormatPr defaultColWidth="12.625" defaultRowHeight="15" customHeight="1" x14ac:dyDescent="0.2"/>
  <cols>
    <col min="1" max="1" width="34.125" customWidth="1"/>
    <col min="2" max="2" width="22" customWidth="1"/>
    <col min="3" max="3" width="21.625" customWidth="1"/>
    <col min="4" max="5" width="22.375" customWidth="1"/>
    <col min="6" max="26" width="7.625" customWidth="1"/>
  </cols>
  <sheetData>
    <row r="1" spans="1:5" ht="31.5" customHeight="1" x14ac:dyDescent="0.2">
      <c r="A1" s="217" t="s">
        <v>90</v>
      </c>
      <c r="B1" s="218"/>
      <c r="C1" s="218"/>
      <c r="D1" s="218"/>
      <c r="E1" s="219"/>
    </row>
    <row r="2" spans="1:5" ht="31.5" customHeight="1" x14ac:dyDescent="0.2">
      <c r="A2" s="17"/>
      <c r="B2" s="141" t="s">
        <v>81</v>
      </c>
      <c r="C2" s="143"/>
      <c r="D2" s="141" t="s">
        <v>24</v>
      </c>
      <c r="E2" s="143"/>
    </row>
    <row r="3" spans="1:5" ht="48.75" customHeight="1" thickBot="1" x14ac:dyDescent="0.25">
      <c r="A3" s="3" t="s">
        <v>11</v>
      </c>
      <c r="B3" s="4" t="s">
        <v>25</v>
      </c>
      <c r="C3" s="4" t="s">
        <v>26</v>
      </c>
      <c r="D3" s="4" t="s">
        <v>25</v>
      </c>
      <c r="E3" s="4" t="s">
        <v>26</v>
      </c>
    </row>
    <row r="4" spans="1:5" ht="54.95" customHeight="1" x14ac:dyDescent="0.2">
      <c r="A4" s="15" t="s">
        <v>96</v>
      </c>
      <c r="B4" s="18"/>
      <c r="C4" s="5"/>
      <c r="D4" s="19"/>
      <c r="E4" s="5"/>
    </row>
    <row r="5" spans="1:5" ht="75" customHeight="1" x14ac:dyDescent="0.2">
      <c r="A5" s="16" t="s">
        <v>97</v>
      </c>
      <c r="B5" s="18"/>
      <c r="C5" s="5"/>
      <c r="D5" s="19"/>
      <c r="E5" s="5"/>
    </row>
    <row r="6" spans="1:5" thickBot="1" x14ac:dyDescent="0.25">
      <c r="A6" s="6"/>
      <c r="B6" s="20"/>
      <c r="C6" s="21"/>
      <c r="D6" s="20"/>
      <c r="E6" s="21"/>
    </row>
    <row r="7" spans="1:5" ht="36.75" customHeight="1" thickBot="1" x14ac:dyDescent="0.25">
      <c r="A7" s="22" t="s">
        <v>7</v>
      </c>
      <c r="B7" s="23"/>
      <c r="C7" s="24"/>
      <c r="D7" s="23"/>
      <c r="E7" s="24"/>
    </row>
    <row r="8" spans="1:5" ht="33" customHeight="1" thickBot="1" x14ac:dyDescent="0.25">
      <c r="A8" s="25" t="s">
        <v>15</v>
      </c>
      <c r="B8" s="26">
        <f t="shared" ref="B8:E8" si="0">SUM(B7,B5,B4)</f>
        <v>0</v>
      </c>
      <c r="C8" s="26">
        <f t="shared" si="0"/>
        <v>0</v>
      </c>
      <c r="D8" s="26">
        <f t="shared" si="0"/>
        <v>0</v>
      </c>
      <c r="E8" s="12">
        <f t="shared" si="0"/>
        <v>0</v>
      </c>
    </row>
    <row r="11" spans="1:5" ht="15.75" customHeight="1" x14ac:dyDescent="0.25">
      <c r="A11" s="227" t="s">
        <v>17</v>
      </c>
      <c r="B11" s="227"/>
      <c r="C11" s="227"/>
      <c r="D11" s="227"/>
    </row>
    <row r="12" spans="1:5" x14ac:dyDescent="0.25">
      <c r="A12" s="190" t="s">
        <v>72</v>
      </c>
      <c r="B12" s="190"/>
      <c r="C12" s="190"/>
      <c r="D12" s="190"/>
    </row>
    <row r="15" spans="1:5" x14ac:dyDescent="0.25">
      <c r="A15" s="146" t="s">
        <v>18</v>
      </c>
      <c r="B15" s="147"/>
      <c r="C15" s="148"/>
    </row>
    <row r="16" spans="1:5" ht="100.5" customHeight="1" thickBot="1" x14ac:dyDescent="0.25">
      <c r="A16" s="149" t="s">
        <v>73</v>
      </c>
      <c r="B16" s="150"/>
      <c r="C16" s="14" t="s">
        <v>19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1:E1"/>
    <mergeCell ref="B2:C2"/>
    <mergeCell ref="D2:E2"/>
    <mergeCell ref="A15:C15"/>
    <mergeCell ref="A16:B16"/>
    <mergeCell ref="A12:D12"/>
    <mergeCell ref="A11:D1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Directions</vt:lpstr>
      <vt:lpstr>Self Provisioned</vt:lpstr>
      <vt:lpstr>SP Special Construction USAC</vt:lpstr>
      <vt:lpstr>SP Construction Segments USAC</vt:lpstr>
      <vt:lpstr>Dark Fiber Options</vt:lpstr>
      <vt:lpstr>DARK-Special Construction USAC</vt:lpstr>
      <vt:lpstr>Lit Fiber Options</vt:lpstr>
      <vt:lpstr>LIT-Special Construction USAC</vt:lpstr>
      <vt:lpstr>Third-Party Networks</vt:lpstr>
      <vt:lpstr>Category 1 Network Equipment</vt:lpstr>
      <vt:lpstr>Self-Pro &amp; Dark Maintenance</vt:lpstr>
      <vt:lpstr>'Dark Fiber Options'!Print_Area</vt:lpstr>
      <vt:lpstr>'Lit Fiber Options'!Print_Area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Wilbur Enos</dc:creator>
  <cp:lastModifiedBy>RPE</cp:lastModifiedBy>
  <dcterms:created xsi:type="dcterms:W3CDTF">2015-02-09T22:27:12Z</dcterms:created>
  <dcterms:modified xsi:type="dcterms:W3CDTF">2022-02-04T21:28:47Z</dcterms:modified>
</cp:coreProperties>
</file>