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codeName="ThisWorkbook" defaultThemeVersion="124226"/>
  <xr:revisionPtr revIDLastSave="0" documentId="13_ncr:1_{3547BBF7-8AC7-480F-BE7F-7871C0DB72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Tab B.1 District WAN Base " sheetId="92" r:id="rId1"/>
    <sheet name=" Tab B.2 District WAN Alternate" sheetId="95" r:id="rId2"/>
    <sheet name=" Tab B.3 District WAN Choice" sheetId="96" r:id="rId3"/>
  </sheets>
  <definedNames>
    <definedName name="_xlnm.Print_Area" localSheetId="0">' Tab B.1 District WAN Base '!$A$1:$AI$23</definedName>
    <definedName name="_xlnm.Print_Area" localSheetId="1">' Tab B.2 District WAN Alternate'!$A$1:$AI$23</definedName>
    <definedName name="_xlnm.Print_Area" localSheetId="2">' Tab B.3 District WAN Choice'!$A$1:$AI$23</definedName>
    <definedName name="_xlnm.Print_Titles" localSheetId="0">' Tab B.1 District WAN Base '!$A:$C,' Tab B.1 District WAN Base '!$1:$3</definedName>
    <definedName name="_xlnm.Print_Titles" localSheetId="1">' Tab B.2 District WAN Alternate'!$A:$C,' Tab B.2 District WAN Alternate'!$1:$3</definedName>
    <definedName name="_xlnm.Print_Titles" localSheetId="2">' Tab B.3 District WAN Choice'!$A:$C,' Tab B.3 District WAN Choice'!$1:$3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3" i="96" l="1"/>
  <c r="AD23" i="96"/>
  <c r="AC23" i="96"/>
  <c r="AB23" i="96"/>
  <c r="AA23" i="96"/>
  <c r="Z23" i="96"/>
  <c r="X23" i="96"/>
  <c r="S23" i="96"/>
  <c r="AG22" i="96"/>
  <c r="AH22" i="96" s="1"/>
  <c r="AF22" i="96"/>
  <c r="AG21" i="96"/>
  <c r="AH21" i="96" s="1"/>
  <c r="AF21" i="96"/>
  <c r="AG20" i="96"/>
  <c r="AG23" i="96" s="1"/>
  <c r="AF20" i="96"/>
  <c r="AF23" i="96" s="1"/>
  <c r="AG18" i="96"/>
  <c r="AH18" i="96" s="1"/>
  <c r="AF18" i="96"/>
  <c r="AH16" i="96"/>
  <c r="AG16" i="96"/>
  <c r="AF16" i="96"/>
  <c r="AG14" i="96"/>
  <c r="AH14" i="96" s="1"/>
  <c r="AF14" i="96"/>
  <c r="AG12" i="96"/>
  <c r="AF12" i="96"/>
  <c r="AH12" i="96" s="1"/>
  <c r="AG10" i="96"/>
  <c r="AF10" i="96"/>
  <c r="AH10" i="96" s="1"/>
  <c r="AG8" i="96"/>
  <c r="AH8" i="96" s="1"/>
  <c r="AF8" i="96"/>
  <c r="AG6" i="96"/>
  <c r="AH6" i="96" s="1"/>
  <c r="AF6" i="96"/>
  <c r="AG4" i="96"/>
  <c r="AH4" i="96" s="1"/>
  <c r="AF4" i="96"/>
  <c r="AE23" i="95"/>
  <c r="AD23" i="95"/>
  <c r="AC23" i="95"/>
  <c r="AB23" i="95"/>
  <c r="AA23" i="95"/>
  <c r="Z23" i="95"/>
  <c r="X23" i="95"/>
  <c r="S23" i="95"/>
  <c r="AG22" i="95"/>
  <c r="AH22" i="95" s="1"/>
  <c r="AF22" i="95"/>
  <c r="AG21" i="95"/>
  <c r="AH21" i="95" s="1"/>
  <c r="AF21" i="95"/>
  <c r="AH20" i="95"/>
  <c r="AG20" i="95"/>
  <c r="AG23" i="95" s="1"/>
  <c r="AF20" i="95"/>
  <c r="AF23" i="95" s="1"/>
  <c r="AG18" i="95"/>
  <c r="AH18" i="95" s="1"/>
  <c r="AF18" i="95"/>
  <c r="AG16" i="95"/>
  <c r="AH16" i="95" s="1"/>
  <c r="AF16" i="95"/>
  <c r="AG14" i="95"/>
  <c r="AH14" i="95" s="1"/>
  <c r="AF14" i="95"/>
  <c r="AG12" i="95"/>
  <c r="AF12" i="95"/>
  <c r="AH12" i="95" s="1"/>
  <c r="AG10" i="95"/>
  <c r="AH10" i="95" s="1"/>
  <c r="AF10" i="95"/>
  <c r="AG8" i="95"/>
  <c r="AH8" i="95" s="1"/>
  <c r="AF8" i="95"/>
  <c r="AG6" i="95"/>
  <c r="AH6" i="95" s="1"/>
  <c r="AF6" i="95"/>
  <c r="AH4" i="95"/>
  <c r="AG4" i="95"/>
  <c r="AF4" i="95"/>
  <c r="AG18" i="92"/>
  <c r="AH18" i="92" s="1"/>
  <c r="AF18" i="92"/>
  <c r="AG16" i="92"/>
  <c r="AF16" i="92"/>
  <c r="S23" i="92"/>
  <c r="X23" i="92"/>
  <c r="AE23" i="92"/>
  <c r="AD23" i="92"/>
  <c r="AC23" i="92"/>
  <c r="AB23" i="92"/>
  <c r="AA23" i="92"/>
  <c r="Z23" i="92"/>
  <c r="AH20" i="96" l="1"/>
  <c r="AH23" i="96" s="1"/>
  <c r="AH23" i="95"/>
  <c r="AH16" i="92"/>
  <c r="AG22" i="92" l="1"/>
  <c r="AF22" i="92"/>
  <c r="AG21" i="92"/>
  <c r="AF21" i="92"/>
  <c r="AG8" i="92"/>
  <c r="AF8" i="92"/>
  <c r="AG6" i="92"/>
  <c r="AF6" i="92"/>
  <c r="AH21" i="92" l="1"/>
  <c r="AH22" i="92"/>
  <c r="AH8" i="92"/>
  <c r="AH6" i="92"/>
  <c r="AF10" i="92"/>
  <c r="AG10" i="92"/>
  <c r="AF12" i="92"/>
  <c r="AG12" i="92"/>
  <c r="AG20" i="92"/>
  <c r="AG23" i="92" s="1"/>
  <c r="AF20" i="92"/>
  <c r="AF23" i="92" s="1"/>
  <c r="AG14" i="92"/>
  <c r="AF14" i="92"/>
  <c r="AG4" i="92"/>
  <c r="AF4" i="92"/>
  <c r="AH10" i="92" l="1"/>
  <c r="AH14" i="92"/>
  <c r="AH12" i="92"/>
  <c r="AH4" i="92"/>
  <c r="AH20" i="92"/>
  <c r="AH23" i="92" s="1"/>
</calcChain>
</file>

<file path=xl/sharedStrings.xml><?xml version="1.0" encoding="utf-8"?>
<sst xmlns="http://schemas.openxmlformats.org/spreadsheetml/2006/main" count="663" uniqueCount="148">
  <si>
    <t>Provider Notes</t>
  </si>
  <si>
    <t>Site Name</t>
  </si>
  <si>
    <t>City</t>
  </si>
  <si>
    <t>Location Phone Number</t>
  </si>
  <si>
    <t>ID#</t>
  </si>
  <si>
    <t>Zip</t>
  </si>
  <si>
    <t>Fiber</t>
  </si>
  <si>
    <t>Service Accept Date</t>
  </si>
  <si>
    <t>Non-Recurring Costs</t>
  </si>
  <si>
    <t>Monthly Recurring Costs</t>
  </si>
  <si>
    <t>Sum of Non-Recurring Costs</t>
  </si>
  <si>
    <t>Sum of Monthly Recurring Costs</t>
  </si>
  <si>
    <t>Total Costs All Services Full Term</t>
  </si>
  <si>
    <t>District/Organization Name</t>
  </si>
  <si>
    <t>Street Address 1</t>
  </si>
  <si>
    <t>Street Address 2</t>
  </si>
  <si>
    <t>County</t>
  </si>
  <si>
    <t>Transport Medium</t>
  </si>
  <si>
    <t>Facilities Owned or Leased</t>
  </si>
  <si>
    <t>Technical Specifications</t>
  </si>
  <si>
    <t>Type of Service</t>
  </si>
  <si>
    <t>Equipment</t>
  </si>
  <si>
    <t>Term (Months)</t>
  </si>
  <si>
    <t>Transport Price</t>
  </si>
  <si>
    <t>Taxes and Fees</t>
  </si>
  <si>
    <t>Insert Vendor Name Here</t>
  </si>
  <si>
    <t>ABC High School</t>
  </si>
  <si>
    <t>Building #1</t>
  </si>
  <si>
    <t>Anytown</t>
  </si>
  <si>
    <t>Owned</t>
  </si>
  <si>
    <t>Internet Port Price</t>
  </si>
  <si>
    <t>Pricing Summary</t>
  </si>
  <si>
    <t>123 Anyplace Road</t>
  </si>
  <si>
    <t>Example School District ABC</t>
  </si>
  <si>
    <t>123-456-7890</t>
  </si>
  <si>
    <t>Ethernet</t>
  </si>
  <si>
    <t>Transport Bandwidth (Mbps)</t>
  </si>
  <si>
    <t>Other (Describe in Response)</t>
  </si>
  <si>
    <t xml:space="preserve">IU </t>
  </si>
  <si>
    <t>Coudersport Area School District</t>
  </si>
  <si>
    <t>Johnsonburg Area School District</t>
  </si>
  <si>
    <t>Oswayo Valley School District</t>
  </si>
  <si>
    <t>Otto-Eldred School District</t>
  </si>
  <si>
    <t>Ridgway Area School District</t>
  </si>
  <si>
    <t>St. Marys Area School District</t>
  </si>
  <si>
    <t>Coudersport Jr./Sr. High School</t>
  </si>
  <si>
    <t>698 Dwight Street</t>
  </si>
  <si>
    <t>Johnsonburg Area High School</t>
  </si>
  <si>
    <t>315 High School Road</t>
  </si>
  <si>
    <t>Ridgway Middle/High School</t>
  </si>
  <si>
    <t>1403 Hill Street</t>
  </si>
  <si>
    <t>977 South St. Marys Road</t>
  </si>
  <si>
    <t>St. Marys Area High School</t>
  </si>
  <si>
    <t>Coudersport</t>
  </si>
  <si>
    <t>Johnsonburg</t>
  </si>
  <si>
    <t>Shinglehouse</t>
  </si>
  <si>
    <t xml:space="preserve">Duke Center </t>
  </si>
  <si>
    <t>Ridgway</t>
  </si>
  <si>
    <t>St. Marys</t>
  </si>
  <si>
    <t>McKean</t>
  </si>
  <si>
    <t>Potter</t>
  </si>
  <si>
    <t>Elk</t>
  </si>
  <si>
    <t>814-274-8500</t>
  </si>
  <si>
    <t>814-965-2536</t>
  </si>
  <si>
    <t>814-260-1701</t>
  </si>
  <si>
    <t>814-817-1380</t>
  </si>
  <si>
    <t>814-773-3164</t>
  </si>
  <si>
    <t>814-834-7831</t>
  </si>
  <si>
    <t>Internet Port Bandwidth (Mbps)</t>
  </si>
  <si>
    <t>ISP Network Operations Center</t>
  </si>
  <si>
    <t>Location</t>
  </si>
  <si>
    <t xml:space="preserve"> </t>
  </si>
  <si>
    <t>318 South Oswayo Street</t>
  </si>
  <si>
    <t>BX</t>
  </si>
  <si>
    <t>B1</t>
  </si>
  <si>
    <t>B2</t>
  </si>
  <si>
    <t>B3</t>
  </si>
  <si>
    <t>B4</t>
  </si>
  <si>
    <t>B5</t>
  </si>
  <si>
    <t>B6</t>
  </si>
  <si>
    <t>B7</t>
  </si>
  <si>
    <t>B8</t>
  </si>
  <si>
    <t>District A</t>
  </si>
  <si>
    <t>District B</t>
  </si>
  <si>
    <t>District C</t>
  </si>
  <si>
    <t>District E</t>
  </si>
  <si>
    <t>District F</t>
  </si>
  <si>
    <t>Coudersport Elementary School</t>
  </si>
  <si>
    <t xml:space="preserve">802 Vine Street </t>
  </si>
  <si>
    <t>Johnsonburg Area Elementary School</t>
  </si>
  <si>
    <t>Oswayo Valley Elementary School</t>
  </si>
  <si>
    <t>Oswayo Valley Middle/High School</t>
  </si>
  <si>
    <t>277 Oswayo Street</t>
  </si>
  <si>
    <t>814-260-1702</t>
  </si>
  <si>
    <t>814-274-8055</t>
  </si>
  <si>
    <t>814-965-2577</t>
  </si>
  <si>
    <t>Francis S. Grandinetti Elementary School</t>
  </si>
  <si>
    <t>814-776-2176</t>
  </si>
  <si>
    <t>62 School Drive</t>
  </si>
  <si>
    <t>Bennetts Valley Elementary</t>
  </si>
  <si>
    <t>19073 Bennetts Valley Highway</t>
  </si>
  <si>
    <t xml:space="preserve">Weedville </t>
  </si>
  <si>
    <t>814-781-2156</t>
  </si>
  <si>
    <t xml:space="preserve">South St. Marys Elementary </t>
  </si>
  <si>
    <t>370 South St. Marys Street</t>
  </si>
  <si>
    <t>814-834-3021</t>
  </si>
  <si>
    <t>Fox Township Elementary</t>
  </si>
  <si>
    <t>376 Main Street</t>
  </si>
  <si>
    <t>Kersey</t>
  </si>
  <si>
    <t>814-885-8076</t>
  </si>
  <si>
    <t>Anytown Elementary School</t>
  </si>
  <si>
    <t>Smithfield</t>
  </si>
  <si>
    <t>123-456-7800</t>
  </si>
  <si>
    <t>N/A</t>
  </si>
  <si>
    <t>1536 Wilcox Road</t>
  </si>
  <si>
    <t>Category B: Intra-District WAN- Base</t>
  </si>
  <si>
    <t>Site B (Hub-Site)</t>
  </si>
  <si>
    <t xml:space="preserve">Site A </t>
  </si>
  <si>
    <t>Category B: Intra-District WAN- Choice</t>
  </si>
  <si>
    <t>District D</t>
  </si>
  <si>
    <t>Eldred</t>
  </si>
  <si>
    <t>District G</t>
  </si>
  <si>
    <t>B9</t>
  </si>
  <si>
    <t>Port Allegany School District</t>
  </si>
  <si>
    <t>Port Allegany High School</t>
  </si>
  <si>
    <t>20 Oak Street</t>
  </si>
  <si>
    <t>Port Allegany</t>
  </si>
  <si>
    <t>814-642-2544</t>
  </si>
  <si>
    <t>Port Allegany Elementary School</t>
  </si>
  <si>
    <t>85 Clyde Lynch Drive</t>
  </si>
  <si>
    <t>814-642-9557</t>
  </si>
  <si>
    <t>District H</t>
  </si>
  <si>
    <t>Cameron County School District</t>
  </si>
  <si>
    <t>Cameron County High School</t>
  </si>
  <si>
    <t>601 Woodland Avenue</t>
  </si>
  <si>
    <t>Emporium</t>
  </si>
  <si>
    <t>814-486-4000</t>
  </si>
  <si>
    <t>Cameron</t>
  </si>
  <si>
    <t>Woodland Elementary School</t>
  </si>
  <si>
    <t>603 Woodland Avenue</t>
  </si>
  <si>
    <t>Otto-Eldred Jr./Sr. High School</t>
  </si>
  <si>
    <t>143 R/L Sweitzer Drive</t>
  </si>
  <si>
    <t>Otto-Eldred Elementary</t>
  </si>
  <si>
    <t>5 North Bennett Street</t>
  </si>
  <si>
    <t>B10</t>
  </si>
  <si>
    <t>District H Summary</t>
  </si>
  <si>
    <t>Smoothwall S10</t>
  </si>
  <si>
    <t>Category B: Intra-District WAN- Alternate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</si>
</sst>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  <numFmt numFmtId="168" formatCode="0000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</cellStyleXfs>
  <cellXfs count="107">
    <xf numFmtId="0" fontId="0" fillId="0" borderId="0" xfId="0"/>
    <xf numFmtId="164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65" fontId="11" fillId="0" borderId="0" xfId="0" applyNumberFormat="1" applyFont="1" applyAlignment="1">
      <alignment horizontal="left"/>
    </xf>
    <xf numFmtId="44" fontId="12" fillId="0" borderId="0" xfId="1" applyFont="1" applyAlignment="1">
      <alignment horizontal="center"/>
    </xf>
    <xf numFmtId="1" fontId="12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42" fontId="12" fillId="0" borderId="0" xfId="1" applyNumberFormat="1" applyFont="1"/>
    <xf numFmtId="42" fontId="11" fillId="0" borderId="0" xfId="1" applyNumberFormat="1" applyFont="1"/>
    <xf numFmtId="42" fontId="12" fillId="4" borderId="0" xfId="1" applyNumberFormat="1" applyFont="1" applyFill="1"/>
    <xf numFmtId="0" fontId="12" fillId="4" borderId="0" xfId="0" applyFont="1" applyFill="1" applyAlignment="1">
      <alignment horizontal="left"/>
    </xf>
    <xf numFmtId="0" fontId="12" fillId="4" borderId="0" xfId="0" applyFont="1" applyFill="1"/>
    <xf numFmtId="0" fontId="12" fillId="0" borderId="0" xfId="0" applyFont="1"/>
    <xf numFmtId="164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42" fontId="10" fillId="3" borderId="1" xfId="1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center" vertical="center" wrapText="1"/>
    </xf>
    <xf numFmtId="42" fontId="10" fillId="7" borderId="1" xfId="1" applyNumberFormat="1" applyFont="1" applyFill="1" applyBorder="1" applyAlignment="1">
      <alignment horizontal="center" vertical="center" wrapText="1"/>
    </xf>
    <xf numFmtId="0" fontId="10" fillId="7" borderId="1" xfId="1" applyNumberFormat="1" applyFont="1" applyFill="1" applyBorder="1" applyAlignment="1">
      <alignment horizontal="center" vertical="center" wrapText="1"/>
    </xf>
    <xf numFmtId="166" fontId="12" fillId="0" borderId="1" xfId="8" applyNumberFormat="1" applyFont="1" applyBorder="1" applyAlignment="1">
      <alignment horizontal="center"/>
    </xf>
    <xf numFmtId="1" fontId="12" fillId="6" borderId="1" xfId="0" applyNumberFormat="1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0" fontId="11" fillId="6" borderId="1" xfId="1" applyNumberFormat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44" fontId="12" fillId="0" borderId="0" xfId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center"/>
    </xf>
    <xf numFmtId="42" fontId="12" fillId="0" borderId="0" xfId="1" applyNumberFormat="1" applyFont="1" applyFill="1" applyBorder="1"/>
    <xf numFmtId="42" fontId="11" fillId="0" borderId="0" xfId="1" applyNumberFormat="1" applyFont="1" applyFill="1" applyBorder="1"/>
    <xf numFmtId="0" fontId="12" fillId="0" borderId="0" xfId="0" applyFont="1" applyAlignment="1">
      <alignment horizontal="left"/>
    </xf>
    <xf numFmtId="44" fontId="12" fillId="2" borderId="1" xfId="1" applyFont="1" applyFill="1" applyBorder="1" applyAlignment="1">
      <alignment horizontal="center"/>
    </xf>
    <xf numFmtId="44" fontId="12" fillId="5" borderId="1" xfId="1" applyFont="1" applyFill="1" applyBorder="1" applyAlignment="1">
      <alignment horizontal="center" wrapText="1"/>
    </xf>
    <xf numFmtId="44" fontId="12" fillId="5" borderId="1" xfId="1" applyFont="1" applyFill="1" applyBorder="1" applyAlignment="1">
      <alignment horizontal="center"/>
    </xf>
    <xf numFmtId="166" fontId="12" fillId="6" borderId="1" xfId="8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4" fontId="12" fillId="6" borderId="1" xfId="1" applyFont="1" applyFill="1" applyBorder="1" applyAlignment="1">
      <alignment horizontal="center"/>
    </xf>
    <xf numFmtId="3" fontId="12" fillId="0" borderId="0" xfId="12" applyNumberFormat="1" applyFont="1" applyFill="1" applyBorder="1" applyAlignment="1">
      <alignment horizontal="center"/>
    </xf>
    <xf numFmtId="3" fontId="10" fillId="3" borderId="1" xfId="12" applyNumberFormat="1" applyFont="1" applyFill="1" applyBorder="1" applyAlignment="1">
      <alignment horizontal="center" vertical="center" wrapText="1"/>
    </xf>
    <xf numFmtId="3" fontId="10" fillId="7" borderId="1" xfId="12" applyNumberFormat="1" applyFont="1" applyFill="1" applyBorder="1" applyAlignment="1">
      <alignment horizontal="center" vertical="center" wrapText="1"/>
    </xf>
    <xf numFmtId="3" fontId="12" fillId="0" borderId="1" xfId="12" applyNumberFormat="1" applyFont="1" applyFill="1" applyBorder="1" applyAlignment="1">
      <alignment horizontal="center"/>
    </xf>
    <xf numFmtId="3" fontId="12" fillId="0" borderId="0" xfId="12" applyNumberFormat="1" applyFont="1" applyAlignment="1">
      <alignment horizontal="center"/>
    </xf>
    <xf numFmtId="167" fontId="11" fillId="0" borderId="0" xfId="0" applyNumberFormat="1" applyFont="1" applyAlignment="1">
      <alignment horizontal="left"/>
    </xf>
    <xf numFmtId="167" fontId="10" fillId="3" borderId="1" xfId="0" applyNumberFormat="1" applyFont="1" applyFill="1" applyBorder="1" applyAlignment="1">
      <alignment horizontal="center" vertical="center" wrapText="1"/>
    </xf>
    <xf numFmtId="167" fontId="10" fillId="7" borderId="1" xfId="0" applyNumberFormat="1" applyFont="1" applyFill="1" applyBorder="1" applyAlignment="1">
      <alignment horizontal="left" vertical="center" wrapText="1"/>
    </xf>
    <xf numFmtId="0" fontId="12" fillId="9" borderId="1" xfId="0" applyFont="1" applyFill="1" applyBorder="1"/>
    <xf numFmtId="0" fontId="12" fillId="9" borderId="1" xfId="0" applyFont="1" applyFill="1" applyBorder="1" applyAlignment="1">
      <alignment horizontal="left"/>
    </xf>
    <xf numFmtId="167" fontId="12" fillId="9" borderId="1" xfId="0" applyNumberFormat="1" applyFont="1" applyFill="1" applyBorder="1" applyAlignment="1">
      <alignment horizontal="left"/>
    </xf>
    <xf numFmtId="166" fontId="12" fillId="9" borderId="1" xfId="8" applyNumberFormat="1" applyFont="1" applyFill="1" applyBorder="1" applyAlignment="1">
      <alignment horizontal="center"/>
    </xf>
    <xf numFmtId="3" fontId="12" fillId="9" borderId="1" xfId="12" applyNumberFormat="1" applyFont="1" applyFill="1" applyBorder="1" applyAlignment="1">
      <alignment horizontal="center"/>
    </xf>
    <xf numFmtId="1" fontId="12" fillId="9" borderId="1" xfId="0" applyNumberFormat="1" applyFont="1" applyFill="1" applyBorder="1" applyAlignment="1">
      <alignment horizontal="center"/>
    </xf>
    <xf numFmtId="3" fontId="12" fillId="9" borderId="1" xfId="0" applyNumberFormat="1" applyFont="1" applyFill="1" applyBorder="1" applyAlignment="1">
      <alignment horizontal="center"/>
    </xf>
    <xf numFmtId="44" fontId="12" fillId="9" borderId="1" xfId="1" applyFont="1" applyFill="1" applyBorder="1" applyAlignment="1">
      <alignment horizontal="center"/>
    </xf>
    <xf numFmtId="44" fontId="12" fillId="9" borderId="1" xfId="1" applyFont="1" applyFill="1" applyBorder="1" applyAlignment="1">
      <alignment horizontal="center" wrapText="1"/>
    </xf>
    <xf numFmtId="0" fontId="11" fillId="9" borderId="1" xfId="1" applyNumberFormat="1" applyFont="1" applyFill="1" applyBorder="1" applyAlignment="1">
      <alignment horizontal="left"/>
    </xf>
    <xf numFmtId="44" fontId="12" fillId="0" borderId="0" xfId="1" applyFont="1" applyFill="1" applyAlignment="1">
      <alignment horizontal="center"/>
    </xf>
    <xf numFmtId="3" fontId="12" fillId="0" borderId="0" xfId="12" applyNumberFormat="1" applyFont="1" applyFill="1" applyAlignment="1">
      <alignment horizontal="center"/>
    </xf>
    <xf numFmtId="1" fontId="12" fillId="0" borderId="0" xfId="1" applyNumberFormat="1" applyFont="1" applyFill="1" applyAlignment="1">
      <alignment horizontal="center"/>
    </xf>
    <xf numFmtId="3" fontId="12" fillId="0" borderId="0" xfId="1" applyNumberFormat="1" applyFont="1" applyFill="1" applyAlignment="1">
      <alignment horizontal="center"/>
    </xf>
    <xf numFmtId="42" fontId="12" fillId="0" borderId="0" xfId="1" applyNumberFormat="1" applyFont="1" applyFill="1"/>
    <xf numFmtId="42" fontId="11" fillId="0" borderId="0" xfId="1" applyNumberFormat="1" applyFont="1" applyFill="1"/>
    <xf numFmtId="0" fontId="10" fillId="3" borderId="1" xfId="1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168" fontId="12" fillId="0" borderId="0" xfId="0" applyNumberFormat="1" applyFont="1" applyAlignment="1">
      <alignment horizontal="left"/>
    </xf>
    <xf numFmtId="164" fontId="12" fillId="0" borderId="0" xfId="0" applyNumberFormat="1" applyFont="1" applyAlignment="1">
      <alignment horizontal="left"/>
    </xf>
    <xf numFmtId="167" fontId="12" fillId="0" borderId="0" xfId="0" applyNumberFormat="1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168" fontId="12" fillId="0" borderId="1" xfId="0" applyNumberFormat="1" applyFont="1" applyBorder="1" applyAlignment="1">
      <alignment horizontal="left"/>
    </xf>
    <xf numFmtId="0" fontId="12" fillId="0" borderId="1" xfId="0" applyFont="1" applyBorder="1"/>
    <xf numFmtId="164" fontId="12" fillId="0" borderId="1" xfId="0" applyNumberFormat="1" applyFont="1" applyBorder="1" applyAlignment="1">
      <alignment horizontal="left"/>
    </xf>
    <xf numFmtId="167" fontId="12" fillId="0" borderId="1" xfId="0" applyNumberFormat="1" applyFont="1" applyBorder="1" applyAlignment="1">
      <alignment horizontal="left"/>
    </xf>
    <xf numFmtId="1" fontId="12" fillId="0" borderId="1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2" fillId="9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left"/>
    </xf>
    <xf numFmtId="1" fontId="12" fillId="10" borderId="1" xfId="0" applyNumberFormat="1" applyFont="1" applyFill="1" applyBorder="1" applyAlignment="1">
      <alignment horizontal="center"/>
    </xf>
    <xf numFmtId="168" fontId="12" fillId="10" borderId="1" xfId="0" applyNumberFormat="1" applyFont="1" applyFill="1" applyBorder="1" applyAlignment="1">
      <alignment horizontal="left"/>
    </xf>
    <xf numFmtId="0" fontId="12" fillId="10" borderId="1" xfId="0" applyFont="1" applyFill="1" applyBorder="1"/>
    <xf numFmtId="164" fontId="12" fillId="10" borderId="1" xfId="0" applyNumberFormat="1" applyFont="1" applyFill="1" applyBorder="1" applyAlignment="1">
      <alignment horizontal="left"/>
    </xf>
    <xf numFmtId="167" fontId="12" fillId="10" borderId="1" xfId="0" applyNumberFormat="1" applyFont="1" applyFill="1" applyBorder="1" applyAlignment="1">
      <alignment horizontal="left"/>
    </xf>
    <xf numFmtId="166" fontId="12" fillId="10" borderId="1" xfId="8" applyNumberFormat="1" applyFont="1" applyFill="1" applyBorder="1" applyAlignment="1">
      <alignment horizontal="center"/>
    </xf>
    <xf numFmtId="3" fontId="12" fillId="10" borderId="1" xfId="0" applyNumberFormat="1" applyFont="1" applyFill="1" applyBorder="1" applyAlignment="1">
      <alignment horizontal="center"/>
    </xf>
    <xf numFmtId="44" fontId="12" fillId="10" borderId="1" xfId="1" applyFont="1" applyFill="1" applyBorder="1" applyAlignment="1">
      <alignment horizontal="center"/>
    </xf>
    <xf numFmtId="0" fontId="11" fillId="10" borderId="1" xfId="1" applyNumberFormat="1" applyFont="1" applyFill="1" applyBorder="1" applyAlignment="1">
      <alignment horizontal="left"/>
    </xf>
    <xf numFmtId="0" fontId="12" fillId="10" borderId="0" xfId="0" applyFont="1" applyFill="1"/>
    <xf numFmtId="3" fontId="12" fillId="6" borderId="1" xfId="12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42" fontId="10" fillId="8" borderId="0" xfId="1" applyNumberFormat="1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left" vertical="center" wrapText="1"/>
    </xf>
    <xf numFmtId="0" fontId="10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 wrapText="1"/>
    </xf>
  </cellXfs>
  <cellStyles count="14">
    <cellStyle name="Comma" xfId="12" builtinId="3"/>
    <cellStyle name="Currency" xfId="1" builtinId="4"/>
    <cellStyle name="Excel Built-in Normal" xfId="13" xr:uid="{00000000-0005-0000-0000-000002000000}"/>
    <cellStyle name="Hyperlink 2" xfId="11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3" xfId="4" xr:uid="{00000000-0005-0000-0000-000007000000}"/>
    <cellStyle name="Normal 4" xfId="5" xr:uid="{00000000-0005-0000-0000-000008000000}"/>
    <cellStyle name="Normal 5" xfId="6" xr:uid="{00000000-0005-0000-0000-000009000000}"/>
    <cellStyle name="Normal 6" xfId="7" xr:uid="{00000000-0005-0000-0000-00000A000000}"/>
    <cellStyle name="Normal 7" xfId="8" xr:uid="{00000000-0005-0000-0000-00000B000000}"/>
    <cellStyle name="Normal 8" xfId="9" xr:uid="{00000000-0005-0000-0000-00000C000000}"/>
    <cellStyle name="Normal 9" xfId="10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DDC6F7-C393-406C-BEA5-4976E978215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01F0D8-B191-4723-B423-AA9D5C699C2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D3E461F-A648-4569-8485-79A919D03D4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8B77EE0-2C32-4240-BC05-A08216E260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97C515A-CE50-4935-9E35-0291BE23AF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714CCD1-643A-487E-8B31-7D16913808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F909FA3-1134-4378-A949-0E3796E6727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D2BE9EE-1A0C-49DF-B258-32C324BA4D4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2DAE661-24C2-45D7-AB4C-98CB991BBAA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2BA1C81-595A-4F39-A5B2-30CEB2A3AE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BE6A1AD-E6EF-4CFC-8429-6933930AEA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62207FE-1055-4524-B04D-7942591B86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3DBE79F-0CDA-4BC1-B2CD-5AEA88FDE57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137A797-240A-43D2-B4D9-8A0DA975825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C4B1B95-D5C8-4335-8F59-A723FE65D62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66043F1-B99C-4E40-B6CE-46DBF6263D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5985410-2C01-45E9-B483-0269795F1C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4022F9D-A880-4CF1-AA9E-8F145CE230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B2B49B3-98E1-48D3-8884-F042BA30DF7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064D56D-46F1-4EC6-8B73-81E4B6939A4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E793B00-65FA-4283-BDD7-239D7E9A9DF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2C206EC-9DB9-45CC-AA35-B46592E07E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4ABDCA0-4BE9-4FD4-A819-E874F47C15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D50358C-A3C0-4A8F-B2A5-BBDBA6BA54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F946A62-5D6A-4083-8C4D-3F05238086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8D7474C-4458-4C65-BB74-DEE1E43E52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E58474C-3D96-4199-B402-0609CD56A6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346BBF6-6DA6-404B-AC21-BD3F045EF6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82B73C6-40DF-4EAB-AC45-7508924A27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7DEDC05-08DF-461F-B415-CFE6D77EDC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797EC72-8BC9-470C-90D2-B7E3D1245F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F00A18-D4D8-485F-B201-12CD5ECB27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C4667A2-ADE8-4A8C-B138-330FDEAF1C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52AE9E6-2D68-4E23-9249-B25EC135A1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79E970E-E88E-4594-859C-154E0B493F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C70C22F-2F2A-4962-96E6-413AEB30A9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384F979-8540-45D5-ABD0-4366B49A94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C9FF298-2274-4986-8225-837B3C5425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E59237D9-A96A-4F8A-95DB-57E6858738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7A2EE0C-5A9B-4BFA-A7D7-84D5103946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6A46136-83EA-4750-8ECB-DBBCC719B0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E6BB995-94F4-45E6-AA6D-A4E6EC88CF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1CE4724-BF05-4129-82E1-53F4A61AB6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3B119F3A-2FC6-43A2-8F15-73EC04B6D1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BCB79E4-4549-4F54-85B1-49DDE0FEAA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D4C6F88-5294-40A8-9AC3-C38E78C6EB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885CD4C-203A-4B27-9A06-DBB434315E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8DD5E0B-DF28-4B57-B988-9372051BC4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E6A77D4E-AA40-4DF2-A8B7-A0CB2D9D5C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4C86499-BDD9-48FE-81E5-3088C5224E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0F17BC5-957B-43DA-8F4C-DD20B69847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A390FE33-89F0-40EC-96BC-CCDEA52E01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3BE0847-E77D-4ADB-A705-449C0DE223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F6D0742-0F90-4615-88C2-052A1C7883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B9EA6A2-0A23-4D2C-AD9E-692BB3EE3D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77AA6E1-11FD-4129-B274-931178CB40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FE1CCAF4-A574-44AD-A41B-45F077193C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18C306D-D036-43F7-A111-9D6AF8E87A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68BA969-A92D-4EF6-A579-5771A08656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8525BF2-B603-4FBF-88FE-53F6F4F63A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F122343-5857-46BD-B04C-85C352CDD0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5FA649E-5387-42F6-A8C1-DECE8F283A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F2B944B7-FE3D-4CF6-BBD7-72EE61FB6E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26D6D9B-E30C-4F0D-A6FE-653298F5D8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56E82C1-54A0-4601-AFE0-F3C0FC33F2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FFB3AF3-DF64-4007-87E2-EF80EA624C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856A45F-F9BE-4CF2-A474-38440B3AFF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B17EF0F-20EB-446A-B56E-5F0EBD9C7C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076DD4A-4FBA-41E8-B778-1FDEE305D2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F0BE560-EE3F-4A83-ACE7-C5E3C68122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10020FF3-3CE3-46E0-9669-26830D8546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32591B9-6B30-479F-93E3-5447A03D48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B14C4FBA-4CB7-4307-8C80-2D6397187C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ABF1E68-9BC7-479C-8BA4-BE1DB8BDF3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CEB54D6-0D53-4ED3-811B-0B5FB4B97A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46AA021-D5C7-4FD8-9692-A62D346ACE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B807365E-38D3-4481-8BBD-B85418BDFE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197FF366-7ED9-4329-8265-A55DCB03C5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35332CD-795F-41C0-A995-EB80AEC5AE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7E11F94-1EB9-441C-96F5-D5108EEB33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E4AA8146-A5C8-4099-A081-633A8DB7C8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6B8B28F-B7E4-474C-AA4B-9D02127703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F517213-7AF1-45D9-9A2B-E0921EEC4D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8BDECE3-F27D-447D-9E99-E500A6C79A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E6D1DD4D-B0BF-4AB3-BD0A-29EF483C95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114018B-D011-4FC4-8736-7503AF76D3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435DAC1-2C74-4A3E-BC2E-C71C1E1414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2698CFC-500D-4A2F-B2B1-874036229C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41B2A2DE-30AB-48A9-A246-7D0796EB83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81C8EAA-446D-41E7-BD07-98F5CD67F1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4BC1CC3F-ADB3-4B29-B937-6A877F2730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33F016C-9286-4F43-8761-63F843AE03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C915D57-6167-49FD-94CE-82B6BC294B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9EBA1EBF-633D-4E73-ABE7-A37B27FA4E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93AA33B-0C02-4543-BC46-2BA33867DE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A6E751E-DC21-4D95-B0D3-C210E19DB2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31EFF844-CD77-44EE-9A94-57174A93C0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6731751-7C0D-4819-8160-F0AA4F20C6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8CADACF-D7F0-42B2-801F-BBDD3939CD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9D65A58-84D9-40F1-8518-F5BC8675A0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D7BCA70-7742-4ECD-BA84-B785C2057D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62E2C0E-D69C-4C66-AEB4-91276B6F05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65436084-8219-4F49-B33C-9014485F43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49276719-97D4-42E6-A900-3214F29C65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237A89E2-FDAB-4318-AF63-4593CE993C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715983D-CA9B-4C6C-B542-7C7C936F2F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6DB1E71-16AD-4875-B7E5-7A03D6658E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8D0B042-8DAC-4B00-A51D-7DEBB37C4B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F0EF9FA-64BB-40B8-BFDC-09578509467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805A87B1-3329-4056-807D-BD77E90E992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4F4F7CD-2BAC-4E44-8CE2-CD1437BECA3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C348A61D-65F4-4640-ACFF-14A7FCEB1E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CC5B3CD-5658-4BCF-B10C-9BA96C2D02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2F125A9-B6E7-4B79-BFEC-C06BB9EAFD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30AAC9C-CD20-41F6-AD16-6A0D7ED8C2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F49FCC5-C572-431F-A023-727B274A99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D47FA624-7517-4652-B682-775B51384A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91F65FE-205D-438B-8820-88FEFCAE57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2ADF3717-E654-46CF-964D-54D9AC4BF7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242FA12-A99C-4668-9CD3-30EC435170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74EDDE9-7BE5-437D-9CCF-328A3538A4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971FD4F-C18C-4E6A-BB8A-2AED7624C2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961A64B2-C2DE-47C7-A05C-8778564A84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6BB3E406-6E3C-4B23-8475-1A2631D9E0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A5F79BC-05F1-49C5-AA4F-00ED6A6F14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5C87EA9-22C3-40B5-BF66-67A7785713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40AFCC60-4F42-4E1B-9873-40108751A9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365EF1F-A114-4DD6-8498-3990A403D9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87123BC-D026-4B5E-A896-12151DDAD7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118994D6-6C6E-4359-B6D0-4AAAF96091E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EDF2ACE9-074C-4F75-91AF-61E716828A8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DBC5580C-93FF-4C81-BC52-390990B3AA4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18309B4F-E60F-42D9-939B-EF7DF834BF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F87ED7E3-555B-456D-A841-C280D742C0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E297D74-DF25-4C43-87F6-08880B22AB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24A570D-7605-4555-9945-B60AD8562C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562425E-A10C-4601-9E04-E40FB4F6ED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10BE40AD-073C-4A7A-AAC0-11CB25E35A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12B5C4B-10F9-4CBE-ABF9-8C63DCDDFF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2C53C3FD-78A7-40B2-9702-7517E918B0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08E0454-1FB5-499D-91B1-5E5658A222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21D50EB5-4DF3-447C-9CA2-A9C9079EE8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3969EFEB-C7B4-4051-8D01-4DFDF831EC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F85D9E5E-C70B-4FF2-B45B-2F642755EA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4E532793-E90B-4ED1-A1A7-67C0D9ECDE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A41CCCB2-3BA1-4F7F-9AF6-3194133D56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8B389D00-472F-4C64-AB8D-E6D6A37184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CB3B167-9229-41C2-A5E5-BF766E5775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55436629-10CF-4B1F-A93A-EA07CFED47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381CF3FE-EB5B-4183-9308-97275C300C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3E2EF6E0-8106-4146-B219-84F5FAB581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AB937068-B53B-40F3-A7C6-C0F15901E3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12C70C6-60AC-45FB-AEE4-3AA9670D27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BE1FDB9A-A39E-46C1-AE39-B5B149D93E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394583A-53C3-4543-A5E2-C3D3B37BE0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1B5BB23-CA32-4DF2-8692-057E40D6B7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8433A40-B711-4C59-8E26-281D972C09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3842436-6B59-466C-AE77-FC537A40DF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D581C76-0E7F-48D2-9C9B-F4C5C13C8E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40DB7861-1C5C-4CD6-8019-B0DD632E9E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9346F45-EEA7-4EB6-A297-DF41D3B9DA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48829D05-DC71-4A2D-88B7-5A8F665820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1CDFBAA-5CC5-4DC7-912D-FDCE724613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587746C-3019-46A7-B658-EE41A7CC9E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D0ADAA2-6BF9-42E8-9FC8-3B1E8558CA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2B77EF71-1C64-4952-B2C0-561C14C16C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95529AF-AD83-4593-B597-BF80B9D135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57801270-1078-41FC-8A6B-2CA2AF9318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729A16F9-0A5F-48CB-8F10-2B60C7C990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03C53CE-54C6-48D5-8B14-A455C18580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83EAB992-BAC6-47E1-8D21-64E713FDF3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E1448A3-0B4A-4B06-8168-2A8ECFA8F0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BB5B087-40BE-4A12-91A6-AE9EB41EC4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D467C1EF-D776-4E2F-BCDD-02CC5DCE90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DAFB348-4211-4E66-96DA-57063CB0AF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EDC7919B-CA5F-4BE2-8E7B-C81BBA9CF9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AB9CAF23-1199-43CD-9553-A151040097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71C154F-EE9B-4135-8603-3883460771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7B58E68C-0971-4527-B23D-0F5D95F8FC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7D4C30BC-3C89-4B08-8CB2-171E30826F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8751922-4935-41F8-B383-79C5BCE516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FA1394F8-C2F3-448C-8E28-4C5DC793B3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9648658-E1BB-4D4A-A792-3522263E6E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9536B550-8DC6-4FB3-AD08-60FEE5FAA4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1B7736FF-B698-4255-8949-B232BDBC71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AF71C64E-D43D-4A5D-9288-13D384E9F3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BFFB0580-6DAA-4A3E-9F19-371EC2FB60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9B19399F-64AC-4DB6-95CB-98D0DC429E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659D5248-D32B-4337-9337-9B9FAC0D32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1F97BB78-7827-4A70-B47E-AA6E0F3D18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2D5A7452-BAE1-4C16-83A7-29CE03B0DD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91B606C-7159-4104-AAB4-BAD6B61512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67AD677-51B8-4377-91DE-A0D8AF8369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AF041AF-72EA-448B-B021-B58C3F6F4D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49A2686D-E6F1-43DF-BED7-81B81E4B3D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F42B39B-A802-424F-8EB4-AAB577EC41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414FC94B-A601-4B71-B1B9-B8D9C6627B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28245795-A94C-405F-8DF6-7C68AB71A1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7764358-8650-4187-B098-AE6690BA3D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99E3B899-4E13-4655-BD89-15DCEA6B50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4DBBC37B-6458-4365-8369-A60171FE5D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C8993F97-67B9-4791-94BB-F083F80324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36F94986-C71F-4B06-87B6-92701A2DDD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DE0A1B55-8C5F-4446-BF03-F9760AED79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53BC38D-94B1-46F6-8AF3-FEB10B7C7A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1B501CEE-C004-4093-9FDD-A2D6051C93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DFE22983-6D61-461D-9C55-E7EEC09A2D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4F542C1E-5D1D-4290-AF5B-E16BE834E8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CDF765D-C0AD-47C4-83C5-EA0B28736B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D83316EA-BB16-4908-85F6-E25635EA24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CF88D2F-F9AC-44AB-8E1C-BB3F875E3F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E39902D-50F0-48BC-8AB5-731E5ABEFC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3CD6BDFE-9023-4577-AE58-75602A6A10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17EDDD5F-5ECA-4001-AC06-7D7486F3B9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DD5B1956-7F14-4720-9E82-40D6A05153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1047E61C-199F-4E21-8963-987BF1FD64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8439AD0-448D-4369-8045-A9AC1B7818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825CB503-951A-4CAA-9B23-FAA43E83B3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8975754B-58AD-44E6-AF36-F1DBFBEB0F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5E9C8F1E-A1B0-4C68-88EA-E759EC35C2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3D799E2F-D9AD-46F6-83DB-FB1930B288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C7810CF4-F718-4FB3-87F3-51BA3119F0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17C60160-B7DF-4A8D-965E-FC4B1CAE2B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33E5FB8B-57BE-4BBD-9825-F83DEAD408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A3285ED-5E4A-45B4-977D-2899BE21B8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B018EBFB-F8AD-4A09-817A-5A8A84B850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CEBCBDA1-51B3-40AA-BC60-75A2A906E3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62923F93-62FD-4E38-AF95-C9106189BB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F2E9DA70-4AC5-4F2E-942C-4DF9BA8394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5A8BDA3C-4A02-450F-8E04-831D1AAF98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616F6823-815B-48E1-9014-8BD965F485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38F22E3F-ED78-495B-B239-CCB7372B72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2C665AC1-0206-477A-A46E-63ED763042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50C10A0-63F3-4965-BA24-377D80CD03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AB24252-D7FB-4464-922C-4E05AE15F2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A3F4B6FE-F267-4B6B-B2CC-EDB643A80D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EA33469-08DF-42A7-B9DD-1BF788DC2D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A1D485A8-1C61-4C71-864E-81DB6F8F38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61920B45-7144-4404-B5F1-2BB28D4F08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5056BD7-2EC0-4E76-9EA3-9EABA5F81D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FE2D1A4F-9CCD-4BA9-BD11-908E86586F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54F45610-B694-4E3C-B5C0-2B4B8A95E1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9D53495-0CD0-40E4-AB1F-FA4749E6E8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82C04C3-5518-4209-8E5D-C5BC6347A7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25E9B8EC-7BCA-4D2F-B22C-10FFBEB040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2FA7D2E7-47BA-491D-8DB4-DE92E40320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A7C76D0D-AB0A-42F6-8889-04C627C5FB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9F7BD1AE-B6EF-4050-899F-9A2D36E7EF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6ADA2926-22A2-4D44-8955-5C841F75B5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C58759DF-CEBE-4FBF-8E5F-6D7DC45DC8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90E9FB56-5C5A-4760-A441-A48E6ADF9A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8A0672B-C3E6-4787-BDB5-8B0AD7BB56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D8E2108-5925-48AC-9EDB-E914AF394F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0549823-07BC-427C-B094-777D78FBDC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BF89311-41A0-4631-8687-2F7D48953F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595F54A5-EECE-4593-BD06-6E646DAD3A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FAC7408F-0627-4717-A21A-1D2A74826A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9B81B960-FC2F-4154-82EC-682930846E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D2F39406-C5F0-48CA-8361-355810FEDE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F4BC0D7C-012A-4F24-93D0-C6B1DC3366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132D746-22E1-441F-9CE5-64647829B0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2E4A3B22-7417-405C-B375-C7F9FE97C2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6B9F4447-27FB-4F6C-A027-314E70CD81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22B6710F-352C-465E-8A57-1E2A23A632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45D081A-C081-423F-93A9-1FAB467FF2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154A88C3-4249-49B6-8073-F17104A90C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243A99C9-6BB8-4A70-98D5-9993F1E008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998A3797-2D0F-48B7-ACF1-0F13D20D34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236CE78-BDF8-4B16-B91D-164922D04A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42C9074-6E55-4B09-A49A-10DBBAA352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BE17B7D1-DF29-4BF7-AE60-D7BA8018DB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F70B6216-F67D-4EDB-9904-7D446B4D8C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2EC52-E300-4440-A220-16A1973837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1D021CA6-D86F-47E0-9480-0ECF34B8F7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35A4763-30D6-4777-9DBE-160B6A9E01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7FDC3A6E-E2D3-4AED-B970-4816307FEC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7EFD8072-971D-45EE-9501-69A00E05E2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5B66196F-D6D4-4EC1-98C2-F0E5017E80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ACC67798-5C7A-4E68-AA3C-6FD9A17DEF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E46E91C1-4DAD-44B5-A5F3-9E2543DE50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A22871F-F691-4A14-ABE6-E23E57B654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FA6386C8-6D1F-4DE5-9296-9CA70471DB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23F25362-D355-4606-AAAA-63A5F4800A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5DBC501B-9A25-481F-B3BB-469A8D0722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FB590637-1E02-4643-9B47-83B6587267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BC1A266D-A933-43EA-91E0-D6A29526C1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42F00286-D7A1-4D05-8AF1-01E509471D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9A75C9A8-D36D-47BB-B7DC-94CCEF9BD3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754A429-721E-4BE1-9F93-22D135C70F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F7CB291-BC32-447C-B32E-556CDBDA32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1C8C85CF-96AE-41C2-8FF1-4CDD11A936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7CBC1CA1-FC28-4A1A-889C-6BC4AF024D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941107E-8ACE-4C53-BA54-96E4345921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8EDA4CDC-30E1-4CA6-BF4C-14E8DCA6B4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4F2DE739-AF81-4756-BBE1-2558CC363B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E0DB561A-CA19-4962-9C59-5C1BC218CC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7551F76E-16E3-4665-BF52-EBF05508D7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FD6D8DE8-6A8E-496C-A313-0A2EB7766B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8D70F667-B289-4F52-88C8-36673066C1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A86B40DD-5A56-4B87-B8E4-031947F806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59606680-11CB-4AB5-AF5B-C69BC01125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63F7F0E5-2299-4B73-8E40-CA7E7B595E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E13C6A02-281B-4F45-9B06-9CAA3342C8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64C2B08-9CC8-42E4-A99C-18C83E4E9C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F2C99A85-32A9-4B1C-BA37-35D7435EE5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8EECF848-951A-4CA7-805A-E4A37D7B2A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70A72CB-6174-4ADC-86AE-4F09482941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728B7F3C-7B19-487D-AA60-B8A503D374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61D50CE5-D85C-44FF-A4A1-FFE6ACA8B9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E49D58D4-1F28-4198-B263-DDF5B1D547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9C42A50-E29E-41A8-B693-011B8A6F83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2669F7B3-19D8-4BB5-94AB-A8C6617E8F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598A49D2-641C-4486-8E4E-55340A3E06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E425F02A-11E9-40DC-90C0-8C4726298E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929983B7-C815-4335-B205-4827E089BB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E5B229F9-5122-4AEF-AEEC-A4817AD2FB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3642354-07EC-4561-8796-22CC4A46F9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378546E0-D4C4-4B9A-BABC-1911A1969D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DD9BAD5C-1E6A-4BA7-ABE3-65E218983E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A100C9D0-E073-438C-B850-95C0D112FD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32D29281-4804-499E-AA6F-AF96DEB140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9950530A-A6B3-49B2-9F7F-B9E6C88895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21A1315-6207-44D9-8CCF-546F578880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EBC6EF4A-658F-4B54-A91D-C271E37919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916E585-E0BE-4566-8A8F-0DBCD023B1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98342223-59FD-4417-A202-52622F8853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C297462-C74D-4AF4-8E8D-DF8ED717B4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AF3C812-DDBD-485C-8883-AE8B6966CD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18C4CB1E-89A9-4EA4-882A-8A895BBC70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16B18A43-16DE-49AB-8D1D-8F4E97A967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BB4863B2-656F-424D-9CF0-033DC786FA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45CD8261-74E6-4099-851B-23B7BF3170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8EC05ED0-EB31-42D4-8334-26B17DFE93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E25D4E16-C8B5-4B00-94DA-37B71987BC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B7ABD67-242E-4319-922F-6DFAE722BE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8AE11CF2-05AC-4237-B5EE-27E4A82DAB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9A3769F-B47B-4932-A7D8-E18DA153E6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457F92D0-57F8-4C32-99DF-647278EA7E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A4354B0A-39F7-49A6-B734-4844DD7EF4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69A4988E-8DB6-42CF-AF16-E33E9ACB14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A2DCB4C1-420B-427E-878D-240B2A745A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B986408F-536B-46B1-AC40-7BD5E7BEF5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2CACB8D-D027-4BD3-A840-BABD80FE3E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AB32557F-CF57-4AF2-88F9-EFEAB2D480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17699E45-9EF1-4577-8BD2-67532B0D44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9C98B3C6-D3C4-47FD-A4B5-613BBE5458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39390009-CE0A-44E2-8207-675E088B08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22858AC7-B30B-42C5-B487-D5D02C9E44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FD411BB7-230D-4835-9DF1-2A86A74243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11C3BE8-06FA-4A1B-8A2F-BD245DC6B8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7576BA70-A65B-4310-BCAE-2F26FE60E1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1F68279F-CB91-4B4A-BBCE-A4F1F33883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EFB0C28-87D5-4B68-B3F2-05A8CA8491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B99B7B16-83DD-4AC8-A0FA-A8A5278BB6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8ABCF919-E50F-44BA-88FF-E6D0D61C7E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4BBEBF27-8711-440F-B297-03E2773E9D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9E744A53-ACB0-4C86-8E5F-B1A6E98BF8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29354B19-3AD8-4FB9-98D7-E1307C4132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D5146AA-3591-4C62-B1C3-CA885B78E2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13C205B-CE99-49C4-BB2A-88C3418799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7D8EC20E-1602-4DB8-B476-7F5484CF60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C1CDC586-EA12-4668-99B3-E4F6004F29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985A1F8C-284A-4912-A32D-19F031EE35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FF529203-E313-4476-B81A-A90BBCF638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67EF9687-3162-4E13-8DCD-F9750039BC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D1FA4667-CF64-4018-8AB0-7886D1964E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6C8AD57-A8B8-4A77-8512-E78002313B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A2BFFB56-0B7B-4116-AE0C-508A8DCD56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6EB806-F847-4AFF-ADEC-94D270FF52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755935E-C1D7-42D3-952A-E62DFE6668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1B1302FF-E7E9-4F15-9F3C-BFA5989A9A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AB910B96-44F2-44FD-AC84-1187974579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7C2F156A-F0C2-46E4-B95E-0B01D9A5B6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CC815DE0-2B55-45E1-AE6C-33AA6FD15D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1C13724D-714A-45FB-AB9C-4B10653844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C82FDA99-D3E0-4247-9D98-5DD51A8940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394AB2FA-6129-4121-A351-EE11A189C1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29A4201B-205F-48B4-A688-DED8A19076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8A9C9263-4E75-4401-9FE2-74411A6FDC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69D5503-6DC7-4D93-ACD6-6732BDDFE3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929DCF07-26A8-4090-B5E4-EDC3F197B2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30F3457E-0A36-4BDF-94E1-E4BD98C223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7E62DBE4-7ABF-4198-A752-6F7F4C39DB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7E0BC606-75A3-4AE9-91C9-525C8DDD5C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EB29E29A-BF02-4D86-8CDC-68B74B4C4A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A1841ABB-5136-4D3D-A667-59981B8E57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FB9758A-08C9-47AD-B8E0-4E11F2ECD9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311DA726-8902-4FFA-864B-D076C7FF78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51E7D429-2D49-4203-B92F-94793DBF2D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E0FC1097-9081-49C6-8CA0-E62109620B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2EA34D6C-3FBA-4BB2-8487-7B533A33FE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AFA7E563-AB54-4F37-A534-E7856FF1A8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E671F9DB-DB61-41B9-8729-C0C1602D61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8511DF22-14FE-4B3F-B994-5B762D04B8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146CC103-5560-4EEE-BC03-7D4952B536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A116F94C-ACF1-417D-97D1-49F7D2D671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EC4C752-E066-4459-B353-CEA8F49E06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262A06F5-EE35-417F-B4AC-AC2E52DF70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617916CF-3394-40C6-9C15-D8F8519082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861B18FA-8DC8-470C-935C-C114C779A2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7A744B8-01E3-4D41-AD72-8B0E3CB186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D2742D82-969F-45AB-81A4-A775CDDE07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B8F53420-A648-464B-8265-F878486B32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DB441578-B791-4DA3-B39A-E07FE04952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AD52730D-3774-4820-893A-78AA9A2191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21068392-2CB0-4B4E-8FDF-D74D453EC9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7E86C18E-F51E-4140-B31F-24FD3F1F0A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2149D895-CABD-4B88-B97D-F4F22E51C1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5761E471-7A3E-42B0-9AB3-3E8C0D9AE6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2FF07775-18D4-4C3E-93DA-DC2AFB6F7D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1F9A54E1-6839-4DCD-99B3-45549B3D71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932F08FA-1B37-4EF1-9DCA-B4E2BF6FE8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73C4E64F-941D-4F50-9BFC-A49B49B029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7A4B1699-DF5B-4FFC-816A-99C377A725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51D64140-0753-4727-BF0F-7B604F7342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EEB94AD0-4508-4C8C-B078-8EAA0D90F4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65FABF3C-DB0A-4B56-A22E-E991C1CB0B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6467E046-9AE4-417D-981C-EE493667D4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462C9FC2-695C-4E8F-BF7F-79253B2B6F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77D9F42E-242F-41AE-9236-B88EB6BD37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9FCE2154-7A87-4D3D-B53F-461BFC458E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3734497F-60B4-41E1-A9A2-297D3EA422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66D25D70-FA31-4F87-901E-8C01A570CC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FD7EAA34-C353-4755-9558-5CACB077C6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22133A8-D0E6-43A8-8684-6818DD7535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BA06E62-0BE4-41EF-BE40-2F182411DF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E28081B-6012-4D99-B55A-A002FAE827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66786A5C-8A92-4E1A-8B78-D93177DCA6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88A0428E-F65B-42B2-A2B5-13B5079330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F01875A9-988E-4E86-8DAC-CD7AD9E4E0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2B053E49-46B0-4BCF-9CCA-08F3BBD4A8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D8BAA6F9-575B-48E2-986E-7746ED994B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41B779B8-BA98-4A40-93F1-9A102FB7A6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B9A77A34-E94B-4A15-9ABC-E4C361B9F9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133B9DF-4AE2-4C21-9835-E96A5BD799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4E742EBE-45BB-472E-9C57-E4A0A319C9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86334225-B863-4532-A7DB-C7722E64DC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44D5C002-E6D3-4A7E-82B7-5C4A1F9F4F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4D2449EE-D3DA-41F3-B250-62EF36F9F6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70AE1519-0459-4124-A173-F377807C50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F095A8C0-A4B6-4169-ACF9-3A302BFAD3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1AB7017F-0A9D-4803-8AD5-FC1223315F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27E9A665-2EEF-44E1-A542-0D18AD8F8B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579C9D0A-C237-4078-B30F-CC94B23873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2AE9FF5A-C46C-4313-BF49-6860E9CAF6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CC586DB8-8DA9-45FD-8899-B71CA3F678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C01B019A-370C-42C8-BBF2-46296255C8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F869D110-58E7-443C-8537-B60EDE7D1D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DFCF41BC-1FB8-40D9-97F3-93EA1FB35A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28C5D80F-AB4B-4785-A3D9-3E13E6FA3D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A7204A9A-F5E4-49F8-A770-CCF770D6EB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4654AF09-40DE-4C56-A60B-1F625E4757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D7B1B77F-F0C6-47BA-B6AD-B371FFA99D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6F057CF7-2E54-41AB-9E9E-3BCEA328AA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7E9DF66B-A0E9-4BC4-812A-69774B6113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2A429054-862B-4A2C-A986-B4D0E0BB68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9DC6990E-C8D9-48B2-8F4C-AA135FAB4A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6E48B62B-78E2-4B13-BC81-96D1ED9509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4FD2786C-F07D-4C71-9575-1C7064E844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25B10CC-4539-4711-98D6-1283261F8D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9F78D0EB-6A6A-4C65-B602-A67874584F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F1B2D930-1F72-44D7-8416-D58DC55DB1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D9F03B06-3302-4724-A171-6C98F7DD52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CB34C585-384F-4AE1-A6F0-CACC97A98B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B1014EE7-5FC2-4268-8F3A-1EC89D5B8D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915B3045-7136-414E-AE1E-17D9DC8533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1F26BE47-4958-4C7C-8A0C-3098F90C4C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403CD752-C856-48DC-97B1-1332BB308C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67702553-895D-440A-8141-37F7E48FC3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4B6D876-E918-4426-8A5B-8B531CE29B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FFD5B61E-3559-47A6-A75B-4036847F32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F60F2611-0DEA-439F-975B-81B4A59C4B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518A1DF6-899F-49C6-9C17-EAC4473E9E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637AB1CE-29E0-4E93-A068-4D86624499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1E3FAAD1-BA97-40E9-9945-D1323D55B6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DF448BA-C98A-4088-8B0A-31BAF3196E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B14F488D-3468-43B5-A68C-1A07EDFBEF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83FA43DE-B4B4-4F98-B918-8001F341EB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277B5F0C-36B7-4336-A73B-EAE867D5FD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7878C919-80DC-4D9C-BA55-DE9CF3FEA3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854313E4-BBC2-4182-A8D8-93C28F02DC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22C2BA95-393A-4F51-BDA7-7F8016A227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B8A19F57-9B62-47FE-9423-191A451178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92C08DD3-EBAB-49F7-B85F-CAA215B316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1328F934-60E0-4B28-959C-F5451ABFAF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A95C3685-58B7-4C91-AEA8-5F16B8039C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E3936AA7-E3C5-4E96-874A-174E06E335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E6E33C38-06BE-45D1-BE9C-7560550DC2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70C5962F-3999-42F7-BD7B-F118A54ECF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B7C2DF7E-3CCA-465B-A92F-288F53E415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C4BE1E20-9348-4FFD-A309-D70197F757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77BE80A6-3AB2-4BCB-A1A6-D9021DC164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6E21585D-CB48-45C3-8C06-B2CC513096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C140F7D1-AD13-4505-9A25-24265849E9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26B523AC-CC1F-4344-A81A-EBB7A6F9FA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56577203-206C-4082-BCB2-47E95B7598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9E10FFAE-3704-4E7B-A99E-4DAAA51EE0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66629956-B2FB-4F09-A68D-91ACB1B050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292AB408-34B3-487F-BA59-B3293B636D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64979241-8A88-486A-B775-F83A352271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55DE8C57-788D-4001-A1E0-77BFDEE92E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9DC4E445-DB0F-438E-AC96-B0188FCB37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E9670102-9EEF-484D-90D2-A362BCA36E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F0604FA-77E4-4FAF-B380-2F186F6118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88BAA39D-F628-4CCC-AE3A-41A9DC4022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EB3E77FE-9EA0-4C56-B509-09AEA859D4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24E78ABA-CA63-425E-BD34-FB32669686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B2FBE199-42F3-4CE1-A9D0-AAA6C47154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4B9617BB-06BA-46AE-B9B5-7A85B6015C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F0ABDD76-58E8-483B-8AA1-3D986F2D6A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553E895D-2B5E-4234-B27C-43B17EA84A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BAA776EF-6F39-43AB-BDBF-EE2DDB2179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E3B4C230-1C05-4FD0-B72E-97239E549E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5757F109-28E4-4158-AD8B-D3B805F80D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37960005-B46B-4CA0-A156-3471CC5306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71D5DC46-450E-48DF-8951-29CEC569A1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C9729A00-90DD-47E4-95C2-86B06252A0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38339447-0EB3-4A97-AC69-E06B99DBE8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87E2D836-3EDD-4235-94AE-FA7807494D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E918988D-E88B-4F02-A811-49F93A6FFB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B99B60E3-1743-482A-91DA-2DE8978E5C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EB17CBBB-46A5-4E1D-85A7-EA1EFC8C7B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BF83899A-C80E-45EF-B672-08F13C54CF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E9D8A452-28DC-4327-A4B7-F9EF258693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5662798B-766E-4D04-84EC-2AD02D537A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E7482555-C598-48A0-B8BA-7E9B76888A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1E3E4C4D-4076-4DF6-8CC3-CE9E59BABA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68E18768-7FB5-4251-896F-0A1D95580C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52A52044-EDD6-44E3-9DD7-DAE4BDED7A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248D5F4B-7D7F-4365-B64A-6B0A09A94E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C18C93FE-46A4-45C7-84B8-C5A43755C3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39A87FFC-C331-49E8-B1AD-17A2D12E37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DAA4AD24-DFEC-43A9-B3CA-74C4F8D25E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9BF9D0C2-B034-4EA5-94D2-018C1F0900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416CC03E-4F45-4FA4-9451-A939A17459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8BD26FDB-D5DB-43F9-817C-0F47D2CD9E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A5CE1A0C-B426-42DE-8209-A92319F92A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9CFBEE49-EE21-40B9-80E6-5047CDBD64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C822E657-569C-442F-A956-F51E31F734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27B21615-B384-4AC3-80A7-F1E73BC01F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2ECEAD25-4101-4576-9FDD-D253908A6A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64AC3D3D-888C-492F-BE1C-650430B80D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327C7ED2-9D38-4D47-85F6-D1C2B8F909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EF20DCA-E6BF-4A58-A58B-0180EFC28B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9F8CD68C-A7D4-4E0A-9622-A616B0F660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C1F21335-7F43-4692-83B6-B6C62A3D50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F7952203-8E5D-4D84-8EAC-3FB8B987E6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9D63BCA6-03A8-4D4B-9717-0DFD49472B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D391A7C-19A2-41C7-A649-166D262E3B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5F756F45-1FAA-4FB0-B57B-A390EFAC69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7F6C908C-EF93-4579-921D-B78AFB703C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F0AFD7AE-3632-4D36-9C64-11435B6FEF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33DE4998-FA9D-4915-900E-7F23CF931B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B3F79089-8988-4396-A4D8-5A9B648C9C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FCEC3E62-4F51-449E-8F6E-0C13AE8E04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37754BD9-4053-4B6E-901A-5F37B046DC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B51F60E7-E771-41A4-BDCC-D664743A8D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D4CA33F0-E7A8-4F0A-A070-041056DD14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CA5553C4-9D81-4160-ADB4-4F817924F4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AF89A5F9-4F32-40AF-BFF2-A92C266F0E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A5E50917-5990-45C2-BB40-1470948CD1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3A86C6-8394-461E-8705-29FFA9F4D0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2FFFF3B-3296-4AD9-9468-97591E4251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64D2634-9C9A-4CA6-951B-C7E21FC41C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46026771-FF41-4BF5-9DF0-79DD0B0D26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C276D9A8-5246-4EEE-8373-862EB4A931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3CC3A23B-831B-44CD-A185-C03DFF9994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4E411E1F-5189-45B5-984C-6ADDF47668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29453557-E201-4D23-933D-4725982E7B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DBD32E50-AA0E-428C-96EE-0EBF0EEED4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2B1FED51-1A0E-4A82-9F22-A2229A9543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D4C9E8D3-B4B4-4913-B421-2A0ED428BB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17800751-A70B-434B-B893-E72E3EB42B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C168D8D3-737E-432D-9207-F3708FB7A8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71C6BFDB-26F7-447F-9550-AD276F051E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D8B04680-2CC8-4543-B3AD-689D53541C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A4A1B355-B710-4CFD-84CA-CEF88F8280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C0346900-B45E-4452-AF96-1024648D38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7E64A2DE-53E9-4758-B34D-81E6410EC9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BAB0B5B2-B7A0-4AF7-B362-2152BF3081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56788E11-C3ED-4149-9FB0-DEF72495EB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CC3792D9-29E1-4111-8EB9-936F16B530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DB071354-1FA8-423D-AE0C-BD9E628D7A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BF8AA582-CCD3-4AF9-9158-4B02538FDC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BB4C2255-94E1-483C-B502-33C4EEB4B1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7FE52228-48E9-4697-B3DF-6B8089FC66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521F933-8BCC-42BE-85A1-CEED6E440E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53453C81-0C2B-44BD-B388-929C1B6B9A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CC2E29BE-FD3D-41BE-9A2D-D7B40DC249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791BDF49-A2B8-491C-B37F-F679BF08B9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E153612F-FA66-4AF6-92E9-7D68B98A93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FD3C8F4E-91AD-4625-9B0D-BA4F88D69C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51464D6B-2A80-44D3-A4B4-8C543CF4F6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ED000944-2AD7-4D2B-B47B-DAA2B59929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DC1198EE-5701-4FFE-8B39-50D6336B85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F224F5FD-8467-4335-ADCF-4251F40F62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D0F38967-070C-402C-8826-A13C36DEFE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1E2D6701-A2E1-4300-B1B3-41C5EBC9F5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1BF94038-520E-420D-9BC9-73F2F011BA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55DBA2C3-AD4D-4D15-8BE5-D61D097561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14CC1935-5077-4953-8E64-69455B67EE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A5269A74-2329-4163-A549-CE9F99C779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BE9B9C1A-F624-40A9-B379-AFA01227FD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158923F6-7A79-4B79-A22E-204B6BCBBF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6FA8A0A4-369F-4709-B7EC-C057AB6F37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509CC4DA-6362-4915-9958-0CE508AB5A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910ED862-DE05-4AD7-9493-5372279314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BC88ECEE-F2C5-4040-84BA-E61B4A9350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2547E927-FCB3-4FC0-8E24-EB809B20D9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2476CB0E-5C07-4260-8444-71EF0CB53D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F1FE9B85-1AE1-4FE9-887E-297DD955FF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DA37CC54-0901-4F25-9309-8CCA3E239B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373D6165-64E5-47C7-9FF1-3C3347B290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7C4092A6-B2B8-41CD-B03A-2AA99EC2AF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D276D13-218B-468B-8104-221466BD3D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C47B1DE6-1458-424C-BC99-1112EE12F9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690E7A8D-F03E-437D-AB4B-6A139F3557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C07C1498-2717-4559-A75B-9E834676BB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111B54C6-34FA-4DBB-9763-08AC034D14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1979337C-FFFF-4CE2-B012-F59E0E4CD6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1ABAEC57-AB0A-4066-9EA0-A01DA33FBD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6455F21-8210-40A5-8A8D-AABF8EF674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E4DFDA46-6865-4A12-AB43-FD3348FC38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13EBC2D6-3D54-4AE1-AED5-1577DE6F4D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6CF57658-AF4A-4401-BC35-937FB83501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47D44E30-4D6C-4803-A7FB-FC53881602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6BADC607-AAFB-474D-B63A-3FF6675D77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FD2E7635-7403-4F06-8D7D-1BCEC1AA9C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2081156B-81DE-4D60-A91A-F764B154B6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DB0B49F9-A04B-4474-A4D6-1EF0605CD3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F037AEA2-CDAF-48E9-9178-3066D5D5C9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FD7F77EA-AC0E-4865-90AA-501AEF0980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87E4C82D-E54A-4EEF-9D59-FE74648765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431B7F32-0BA8-4187-81DA-085A6509C8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791367F6-1DA1-4C23-BBCB-E6220CABD0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C6C200B-EDD0-4D9A-AE8B-C03C584A85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FFFCE180-4432-492B-98F3-7CE9F8CAF9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486BE64C-A33D-42B0-B68E-FB331E21DA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C6470E7E-CD6B-4DA6-BB35-951CEE72BE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A1898D4A-8C14-48EF-9019-2024468DD0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8F0509A1-D208-43EB-A631-5BA3A9CFA6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B9C6D09C-D49A-44BD-B833-478D47AA9E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C7757789-9877-4DEB-8489-D3894CB6F9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92E2C60A-5A77-41BC-BA15-E0753B70C9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FFD547F2-EF9B-4EB6-B006-C90DDCDB83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F769C45F-D36C-4B5C-BA47-9C72C21806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54339374-F5FF-45D0-AEF4-C737DB1EAB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4AC8EB04-1ED7-46DA-AFA5-72A2E374A5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A365CE00-D7C9-4DDC-A4F4-5FD46AE8B9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19DD234F-62CC-4AF1-95DC-E58E382B52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5762081A-2F4C-4525-B69D-04A144DD33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3CAB9A90-ECFC-4622-AC40-613A42FF1C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EF4BF40B-234B-44A2-84D4-15D19C57CC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10105984-07F5-4930-8EF7-0E341D64C5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5396932-941E-4515-B989-A4E06ED362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CCF358D3-EAC5-48DF-8F97-1CD158BA41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E6F54BBF-CFB8-4BBE-A888-8BEB3C4DD1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327F2959-E116-465A-92C2-559C7A7C58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9FEDB376-F0EB-4BE2-BD9A-0512A80B78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599B207F-2A81-4E13-887E-030D4D56E5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21C38391-1DC0-4F36-8FAA-9CAB91C3C2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D97AF74D-46F9-4827-8E11-718D1ED698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CE96C1BE-5A92-4800-9E1D-A864700724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91CCEB2E-C587-4424-B385-825E11251D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E801E32A-0F58-47AE-B793-7D10C151CD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B13C078-A347-4DE2-BE6A-4342DA74D6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2733DE03-A071-4D73-A2F7-08778603A2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77724566-43AC-4F5E-802B-90AD5BFF9A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E1528BB4-CD4D-4CAE-98D4-39709735EC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9354C120-85E4-41C2-99F5-D738EE640E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2F59F093-FBC3-4755-9C92-E56F9A2B18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7C5F3A50-9137-4946-8E17-BB611617EB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8E3202C3-B8FA-4965-A0E6-303BA6A4A4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442ED708-4584-40B3-AA3E-75EA88E10B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D08A8CAE-C9A7-489A-9D92-FCBE66BFC4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67DCB934-E95D-4D6A-A91C-896D058574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1B6C5511-9DF2-491F-B0AC-9BF468D406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FA5E0BC9-2AAE-4A26-80D6-18E4E66E79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9E326117-2DD8-40BD-8466-EC9546DA07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B58E730D-5947-45B1-9382-7D639216CD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39989C05-F72C-4996-BED9-138A365486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278D8998-56E7-427B-963F-6777DEF617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6291B16A-1EB5-433C-9544-6E0073420E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922BEDA2-521B-427A-8FF4-E97E29E082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51CFB687-68CA-4DC8-BE7B-FAC4659FB6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A72E3C54-35BE-4692-8025-1ED7045B6F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BBD51F02-A0DF-409D-9314-30FFE141C2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9A946B6A-8822-4D6B-921D-CD329C50D0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36526058-5798-4280-8A19-E444EEAB3D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B3C03453-BD09-49DC-AE76-180DA44C18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F8DCD1FA-657C-4923-95D1-30788DDA1F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A1D804BB-28B1-4E8B-A513-601353398D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7EEE7109-4906-40E5-BC5C-9991349769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953AA53C-D9A9-44CB-8FF3-54A3D43B53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1461C5F7-C842-415A-AE03-D432FEDFB0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45E17141-384A-4D09-8B0E-5C614CA6DB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534DFD84-A413-469A-AE45-F2AB3E6DA6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A282CF6A-3C58-4BDE-BFC1-2D29AD419B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C7DB957B-8C95-4827-956F-998FCA441B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E71FD215-CBEE-4D72-BD25-92A79E89A4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821B35D7-3001-4B9D-ABB5-7FDA20F2F6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8E90E288-41F8-44A5-B72E-AC8FAA233C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7DBB415D-0656-4EEF-B178-29090CD6E6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F00D2A85-7ACB-469C-9926-CD5F195D7C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E7B14C-9A3D-40EF-B91B-9E167A7582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AC6390FB-7A21-47D8-BAE7-41A517A802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D58BC330-DDDD-4BDC-B933-3B8D8ADDB6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6964912F-193D-4FA6-AF48-CC5687FEBD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69116719-4F35-4850-BB34-22348D3A7C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A561AA8A-B107-40A9-A8ED-C3943C2A94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3216BF0B-FB98-485F-B847-4DAF439D6E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B83574D-CCD1-4901-AE85-189E516806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EA65D3D2-81A0-485A-A8CE-ABFAADBB17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2C3AA21D-2121-4F88-A2CE-F36E3C7E89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AEF4BAF5-7C1B-45C5-91E7-820D7B2357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4AAD45DA-F950-4841-9619-DCF76A5363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CC6A4C65-2F39-482A-BEC2-866AAFCA3F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E0B00D9C-01E7-467A-A0F8-866406ACD8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84DAD217-2957-4C58-9E1B-73C6530A45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43104DBA-FDFF-4E24-BA4B-BD428D4C34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A19759B9-EEBC-49CE-B07D-4DEBFA434C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CF648450-BCAC-41D4-8183-5A26051A00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210FDFD0-F375-4F6B-9B59-F69B231177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C59DF96E-B844-43A9-A59F-AD2D0AFA53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68EC40B5-F56A-43DE-85B3-926059BC38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AD64F889-4C95-4398-B68A-E9D16115B3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D9D769A9-CBBD-43F8-9F14-E23FC699EE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BD0EA469-BD9D-4655-88DB-693F848CFE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63C9D778-97D5-455B-B957-C514AD9334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A694D2-BF4F-451F-A1F5-F8A88DB5AC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E301A367-7FD8-4B71-ABFA-13A1EF28F5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F83791A0-FF28-4E32-A410-12D7965CC4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1691BEF8-2488-4090-8628-399FB01F3F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E5761879-1F10-420D-89D1-51F86D1591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ED709CB5-6A1C-44C8-9598-D18A3668D6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8702ACC3-8987-4BEC-AECD-222A6B6786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6AE9F76D-98B0-4A67-9363-A1FD58C9B1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B8AE4E6F-226C-4F9A-859C-BE4E80DFE3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C1742E07-F87E-4AA3-8925-A9C8056178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E54E0C52-6585-4A0F-A0B3-8758AAF5DF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4897A161-0BDB-409A-94F6-756739A567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1A029C75-BE07-49AC-913C-A8ADF87D2D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803097BC-BE1D-46C5-9B9F-B7E8D0E918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5F830E9B-7D49-440E-9352-7B2432E1C3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C22CA383-CEE3-4932-BAD0-FF8A863AC9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2B7343D7-53E6-4D5B-AE92-9826478DD2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67AE0FF6-64AF-4631-8BBB-B7F01DE4E4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145182D3-DDEE-4B43-890A-D2EF627346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8E197739-90C0-4C6F-9A58-3336F6E598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A5CDEB31-FD28-4893-8CE1-6C4AB8608B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59F48D5E-2DD7-4CC5-A727-50160318AD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B301ADA5-661B-473C-90B1-339FFE5D4C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86BE6AB7-6523-4B06-9374-7C1790409B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626DD215-0794-4BA5-BEC7-FCBBC0CD4D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BF002A66-8D94-4B92-9A50-FD27A20B34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9D28E44B-E276-4210-90AC-5C88EE4506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191DFE9C-C479-4731-B9D9-357F515A71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107DB8C0-201E-4C15-AE40-1FDAAC0323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65849122-5146-4DB9-9267-99C9F823B3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417085D0-1C3E-4108-95E6-5B6D071763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B7FC168F-B454-4AEC-BD4B-755FCFDE4E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7599F87E-4580-40DD-B1FB-17FD0A19AF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4D36EC8E-7875-4F0A-8A31-3CCEAEA754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8665A369-045E-46E2-8FF5-2BC88B33D9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C3824096-1FBA-4E3C-AC18-49506826DE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D2ED0B10-60C3-4D5F-88F7-46D0BEA648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14D9DF53-3970-4C3B-B2A5-5FA9C36137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77D18CC8-5AC2-44F1-90DF-0A9664AFC3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B621A72D-D9BC-4C05-958A-699902DF71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F293D2A1-6CD1-4D34-8D6A-4DDF16D9EB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433134DE-BD99-46CC-8BDF-6984D4817C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2ABD708A-7A99-4EF1-B149-E20D4246F6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3C05CCBA-5E42-4E6D-AFA4-DF7EDEDE3C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C2050A69-FA25-49FC-A708-9B1158C072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DDEC72B4-15D4-434F-8D8B-6F7D4EB940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41363AC7-AB8D-45E7-B138-327C7EE318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7F61F5C7-D6B8-4CF4-8B35-7654E8E5E1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6DAE6F62-A010-4C32-8096-3B4150D552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EE46D053-A5D3-4FC7-8DB3-5D55061E97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9E66631B-DBF7-4E41-AA1C-936EB8F228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84395990-FEFD-418F-A122-1CD176FEF9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AD17EE7E-6AE9-4718-896E-1D4D0DBDF7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1DB9CF33-11F6-49B5-BDC8-08F1229E06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536EE50E-C92A-4127-8942-F10C5E2C85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5D5172C-0D47-459A-9B0F-B273CBEF7C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38436191-DB65-401E-B025-B63B4D7EE2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DD0F5301-F2D6-43CB-B8AC-76C81EDA48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69A9B957-24DF-44B9-8636-4D84B02A31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A6B7E37B-2BCE-4D12-B6C8-FEAD329385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CBF6497A-3122-43C9-8DAA-6C61A0ACD0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A98DDA90-6ED6-488A-99D4-8DBBC43EB8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899BD818-2919-40AD-A815-8C7043CEB4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969D230B-3D4B-4784-81C9-01914686A9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2103BDCF-A431-46BD-B7CB-1A1526C923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F6361F52-EFDA-4E94-AEF4-32F90A0B1A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7082D97A-7F00-4AB3-8F47-4A393422E2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21729473-5548-4D4D-A0F4-47C12520CA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DB194B8F-9737-4888-979B-040AFBE4EE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46119D67-F746-49BE-94BD-79C00C037B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CEE35043-9B81-4E7B-814D-6B9351C813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D1FF82E0-015F-4401-8E78-738071DCEF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5C15AB0F-6B87-43EA-A12B-AD47E9ADF8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F97C7718-0E2F-45D3-9F8E-50EED94939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C407122F-C932-44A9-B197-6E1D35AA34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4EC7467C-BDBA-495D-A3C1-4B9D552A1C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ED9B0C70-FB52-469D-97BC-D7944E0176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D16D3909-CA14-4C51-8379-C66B0F8CE9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AA8C3416-0CC1-480B-A9B7-0EDA07F0AF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5A3005D4-E113-4A96-9EA1-891439919E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E0622396-487B-447C-B569-10C8158198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9E4C6CFB-7093-471A-8F59-9C50E7C229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9AF022FE-8548-4F25-91DD-F4C3DA0D87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7104CCED-79BE-41BC-8D7A-4DE3C42D9D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8383DAC6-0AA6-4448-8FA8-32D88047F3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D680CE59-E828-46BB-8AA0-006528781C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3823F69E-52C2-4711-809D-70228B7C45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F9E4E5BE-E814-41B3-B351-4074DC5E87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816BCDEF-A34E-4D67-B6A5-CAC6164BF9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2D62E1F1-E4C7-4DFD-B9C8-89512ED572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C30CB41D-E4D7-4C17-9E22-44065999DA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9D7218D-DFBB-47C0-82A3-D926F12A4A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48D95D6E-BAE1-46E5-ADF3-B4EA85BD76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FBF77D6-EA7C-43F5-8F96-87AA2A855C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7480AE5B-F64C-4E03-8266-29AE4556B8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136A0299-2DCF-4C40-A04C-FAB8F67ACA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B99F74B5-5AC9-496A-8512-852916D3CA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C96D1239-4AA3-4D25-811A-28EA2C8A53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31350B5C-6CEF-4ADD-BCD3-9671216A4A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F7FD2ED6-031C-4733-BBDC-C8AD03792E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456F1045-DB82-4ADD-9A56-7145AC1A42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D1121FCD-7F94-4D4C-A488-4DE66B90AA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309AA8E8-C711-4DC0-A557-39B1209B9E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6648D96C-A161-4187-90BB-EABF1FE066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DC6FDF7F-E0CB-41C2-B0C2-13AD85B295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AD61AD1A-6A60-4A4E-8D4D-1207AF9389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5DB48993-9854-412D-A4F2-7FA94F4102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120219EB-EAF5-4D47-9867-199AD28503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8892EC88-1144-44B7-89EF-7B30036854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FF0B08FD-4F44-4EB9-B84B-7E5EA9BC8C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CDB58420-8AA5-4048-8232-2F1B53A9DA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22CD7AA0-6FFD-4386-AA4B-6202A1DC34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AC018EC0-8BF6-4FCF-8A1E-47773B39CE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26629DA0-1C8A-4492-BE4E-DCF6D27CA6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A6DC7C7A-84A6-4950-89F4-183FB517D1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2A773184-B4FC-4080-A1C4-5380BD77A2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BDD13087-B2A4-4463-8247-9078D24D03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F9575F7A-4CA4-4C53-B69C-25774E4570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F3868DA7-88BC-404D-8D5F-BBD565F288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5FF6B524-7F10-4B3C-826B-966DE3D833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E7FBD248-830B-4661-B46E-9FEB1E26B5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63E6569-C170-4D56-8330-CC3AC8B4FE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FBFEE642-37A9-4918-91A0-70BFE24216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66D28275-B8CB-49F0-A869-0F3F2E6D4D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3399DAA4-3843-4F49-B293-991F053C77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94F4D96E-6051-4E12-9E8C-F8E0B6807E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44A34E3E-5407-442F-93DE-3375DE0F28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F917903A-FF46-46A9-8B56-8233F00B08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3DAD2FD2-B1F5-4B30-91E0-7132FADC61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6E51838A-5848-4476-AC5A-63A33D5BE0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D12D7455-7319-44D0-B1C7-66D8FF7F51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32A68A8-6145-4D37-A13D-D07A80A360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CD1AA72-039E-47AA-BBDB-4A071C61CE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38C48312-8818-4351-AF41-4B6B1D640B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5E504E57-CE82-4774-AD98-BDC68D990E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777C58BD-4B6E-4A88-B532-2A2F9A4D9D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C1ED34F6-71FA-45F3-976C-9B9D4333DB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2A2660F0-7677-4213-866E-E637317AB4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8B81D689-9220-4F08-8909-556BE7D7FE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FE57736D-A14D-448F-8137-33E2A10E0E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903A4DCC-48C8-46ED-8B69-D4D924A849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46541F68-8EE2-4438-AB99-6D04A021DE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AE66E8AC-C5B1-457A-80D7-F027DF90D5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211A9C64-1C08-4619-B640-B2494A25FF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4C5700F9-A4DB-4B32-889F-EB19A530FB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E2FFAD8D-8F4F-4451-BCF8-FFB1C47E58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DA628ECC-5126-4935-B152-23C859E526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478D9044-0E4D-459C-8C09-93ACA9FA14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E84F383E-F3D4-489D-B2B0-71E73510E3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96F2E28A-7861-49C3-AE05-FFA71F4D52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ACE5C4E5-E047-49B5-BAA9-1389ADFB49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F0C86244-154D-4C41-A243-61A4A17573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D959607A-D526-402B-8B06-A77C32ECD2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27DA14FF-33A8-4504-BF03-318729C080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AEC036C4-0F5B-4800-9B58-5BFE8DF7E4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6C8B8D57-C089-4DEA-B23F-DA3886A4FE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49E72679-05CC-4753-8326-55FE6EDF34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56CF726B-7E05-465D-9219-3E8817B344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32923A92-F10B-497F-8625-26C50C0516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36BD5FF3-4620-41EB-9508-2E4C5E9C38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F5712234-AF84-43D0-97D3-7BB2A10648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27FD60AD-EF77-4B5B-8BBB-FA0E50FD1B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24B0B774-FABA-438F-9771-447015FDE5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A39ED7A8-B9C8-4ADE-923F-205E3519F3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921C8658-432B-43E0-8030-58DAC55D17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E3D6670A-65CC-4813-BA03-4A7FFE8A8C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4323F6EE-27EC-42FC-9FE2-057B962971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9753D581-8C41-4759-83C3-BB2A3AC47F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E3A09FD3-FCEF-4BD1-953F-FB2C91B15F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38648B15-49C5-41F7-A56C-B74DCE16F3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163FC399-0E1A-4BF9-B5C1-9DAA88074D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DDE17EEF-2F07-4088-869D-5ACB2B5338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2E80BC04-015E-4072-8703-C0CCF2910D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70C5B73A-93DB-4CF8-9349-B90CC77C14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7C5136DC-4E94-45E6-B52B-A11B239C8F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67621521-02C8-445D-BF9E-6A984DF3BF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8EBCF26E-3BE2-43D9-959F-4216341630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3A7610B5-2570-424E-8185-EA90F9B3D3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C62CE3AA-21C1-4BD4-9AB1-33718CCD7F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7BC75B25-E436-45C7-BC14-469745685A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8106944E-F07A-45FF-8FFE-46438F996D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20D0E492-C93E-4F30-8DE8-4C21E7C895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4DA2C92D-5C45-4EBE-A33F-5748DC43A9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23056DBE-1501-4FA6-96DC-5F941E7A2B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1CC4FE1D-7BC2-4F54-9CB9-D120E09E27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EA675791-DB11-4339-85BE-C07FF4072A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B0130CBC-2422-4FBE-B26E-33CE1C6252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3F92CE6C-57A2-42F2-98F3-4D6E1DA0C6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F9AF4BD2-F616-4FEE-AA54-0DD7061720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D79C45EF-448F-4490-9F16-CC9D5FCE02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A2AD2CB8-EA1B-4D1C-BE48-A089A86A54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693DD14A-A94F-4E3D-970B-BDC571135B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224BD7E0-6392-49C9-80A7-04E0C7C3B8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501683AD-AD4B-4C8E-82AB-310DD6E353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5EC2661E-2105-4DB1-A0DE-E3DBECE5B7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1747FB34-2289-4A95-8951-4E5E6D3473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D0B9BA4A-20FE-43A3-BAE5-5EB4A52849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9EADAAD2-7F37-4AAD-BB31-27DFFA95C0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78DB094F-CF2A-48C4-B54C-84F91B4A01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46C9E770-1831-4591-BCE1-9520E86306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CB0FB11C-53DF-4F23-AE5A-28353468D3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320279B0-EDDB-497A-BC90-B0DB3CE2BE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869E1294-33B8-4342-8A7A-B2CC885821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57792589-CC9F-4EF8-9E29-53FE05DEAD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974A9A54-162E-436B-8844-A74B048828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B7A7EC34-4FF3-4DBF-82B9-9E17C60197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6998B004-E706-41F9-9CA7-477497B016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5D233887-78D5-4164-ABAF-A650791864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1CE1EF35-6D95-4E01-9BA2-72392176D5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9D459120-FE1A-4696-9037-090194E605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F7D0D69-8E0E-43B9-B2D7-C42F738DAF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A899FC28-008E-4FC9-AAE8-D83449E6C9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D221A121-BB17-4E36-B73D-591B81CD44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32666727-A9AF-44E7-918C-33E9A91CC0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10877A58-7A8F-4101-BF91-47C91EB9D2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85E3E975-72A1-41BF-A3FF-E9B2AB25F5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9085E146-3818-42B4-B71A-18904AF75A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5967B8EA-1B53-47C8-8CFB-436C1A4358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826627F1-588E-4780-A09C-9D57D91336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D2088080-71CC-4C12-B672-19D6F86A46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2872D85A-682B-49FB-93BF-8FB283C6DD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1EA59F95-AD32-436B-9ABE-07794AFE4C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EA1CEC21-A0DE-409E-B628-B634CDFF62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27FB99DA-7470-4799-83F7-2E77044442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548262B8-429F-45C3-8CF7-E24EA6F75B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7D1E661D-3729-42B3-B3BA-C07946BA70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7A624E5F-6611-4013-8DA0-70201D9178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948FE945-9F4E-4C92-83F6-C1677CBBE4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E9679AFD-1041-48EE-BA6E-298BB15188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F310FA4A-57F5-4817-8905-128208A5C3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424EB045-1500-4DCC-BAFE-95FA02BACF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EFFFDD83-E33B-4545-A3C4-F547A9D1A8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56EAAD6A-D575-4FEE-94D5-3ADDEDA798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17947095-85ED-49A5-A176-CA362E48BF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18FB0B76-AEE7-4030-B8A4-CFCF8547A5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1E204A84-8B0D-4DEA-A334-5468A81A92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15C22E63-DEC4-46EE-A11B-C0E67D97A7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B4DDFD97-2FE8-4C52-ABF8-6D63ECFB8F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7F88A713-6489-448A-828C-70A158962F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C185C46F-8BD7-4D58-9941-2814838B5D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516D571F-CD13-454A-97EB-7C51604929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944F3A83-B840-4569-939D-345747115C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BE87B94D-CFE5-4567-B201-C9F2F0EA30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C09CA3D3-D973-4D38-B770-5A14263D9A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389B46C7-C574-4AC6-87B2-0BE4047360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E1EDE0F0-C2B3-4218-83AC-09DF35C121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52B8D331-2E88-4E35-8ACF-98DC5CEE66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DED44BEF-7E74-4584-AB60-365C2EB6F9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6067062-15A7-4937-B06F-92858D9845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568AE2CF-9F9F-4FFD-90E7-CC2EA19882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A2030AE3-0841-4F55-92A2-6E76013202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DDD3F0DD-54BB-4644-9CCC-B33EB43880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850D26E2-4E7E-49AA-A46C-51524F7B24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EC428D4-F6BE-44BE-947B-6C28CF7AAA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4B187D81-3A44-4B9D-92B3-4D6C785275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13EE3B1E-B9E2-4EA2-94D1-F70C52A7D6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ED4D2F27-8CB8-4784-900F-B2DB06334B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8BEFC03E-BF7E-4785-AD84-3EC768E639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CA0BD9D7-0FD6-482D-9D9F-CC4A7949BC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E46DCC1A-78B4-4A44-B903-6465A7A34C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F668C23-AD88-4ECB-8F27-69AA79A372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F8A30905-E609-4E32-AABD-B7BBC86A4D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9159B1C5-C70D-4DEF-9AE2-EDA1301E4B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C912CF81-92B3-4553-9A4D-7178894D20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FD03E5D8-337E-44F8-8AFC-FD06D8C15E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3876C687-E015-4193-B6D5-5CCA295791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4FCCA158-8431-4502-9FF4-2FE9F314C7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BED4691-ED59-49E5-AB5A-916D303F9C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D08FFEB-FE50-4249-A913-7B0EE97B98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A5134AF6-4D82-4D84-943D-137AB6B305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6B83D25C-9CE3-48C3-96C6-B03CC6CFDE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7C59866B-CC71-4456-B4B3-DDAF33B5E4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615D5693-F339-4144-9832-9477F46D45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2F15E683-15E3-4670-9156-6736015EDB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3AD459EF-2F85-449E-B317-41E0603EF9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7990F501-70CD-4553-814D-6D591C67B9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22420EB3-457B-4F81-BEED-63CD565B85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47F8898E-91BC-4E93-8C9D-34840A0732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884C2788-28A7-4D65-B759-E393235639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52E0DB74-A855-44A8-BF24-1B0E3C5228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58C33459-64CA-4C34-9FBB-B541EA1C11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449F6F16-E7FC-470C-ADDE-5589602C08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21E57119-D79F-4C08-91EB-E8AFA03AA3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65ABA48F-9A1D-4AB0-9839-E3BD35EC08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C0908F9A-CF52-4614-BFD8-C9C862344D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6DC517F3-7852-4AC0-A5BF-5FE04C9AE7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8A66B563-A913-48CE-B00D-98680838C3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D94551D3-E031-4747-BEB8-802D686AA0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3D7C4C9B-A3B8-4F21-A674-A814F6A0E4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18C1CBCB-B3FE-4D48-A47D-D663F3B8C7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1BB00771-2928-4D7C-B76E-452E45FE48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E5752F28-CC26-46DB-9F2B-E4A5A02D88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4DA2158D-BFBF-4CC0-A8F4-97DC3C65EF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EBFC4974-D7B7-4178-8CF6-2C0971F177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EDCE30F6-C4CC-4280-8063-E6A1B57F6F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BC9C4631-A2C9-4D70-ADDD-34E62AC905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95522893-29A6-4DC5-A71F-5CB63B6435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125872B5-95AA-450D-80B0-2108CE7A91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858CA672-28F0-458F-92D5-D005AF8997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D3850279-4CB4-4F1D-8906-6072F93AF9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BB31B644-8AE8-4289-B410-EC00BF3DFF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B66A52D8-7273-461E-B782-F62547F3A2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5341B03-344A-47A0-BC51-B9B1807AA1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5F08C153-5A16-4890-B6A6-0AB9328923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B01E8478-EDE9-454D-B5E1-19D1DD9811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B51C2C2F-E37B-4669-A178-18BDF86732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3B627E9C-2AF5-4BB4-9A5A-00D99D650B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323A9438-FB13-42A2-B386-23CA178B7B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E9691C5B-CD64-4A67-9278-73F0B65598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383D1C1D-1A89-44BA-9ED1-5D7DFFCA9A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9DCD791F-3AEF-4523-8C21-9C91845F17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450FA3E7-6397-4720-8C46-23BE12BA7C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4BC17E96-ED96-4978-B4E1-ECB8BD7D18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34DAD652-899F-4F51-B5FB-9E01BDDFE7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EB2E2C58-548C-4763-91CF-F97F8889B1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DE5C64BF-D3B8-410B-8F85-FC8A14E133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35DC5E6D-1D51-4055-9059-9D723210F8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C352E850-78B5-4DEE-941D-22AE488D17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979A8761-92E8-42FD-8AF2-BCF5AC2052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CCCB3968-FBD3-4C4A-A4D3-3579EFF701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8070C252-3353-46B1-AA05-5AAE47E1C8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14C95EB8-3384-4456-8CD3-706992CDD7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91AEADA9-89AF-4E22-A29F-01B80D3DDD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B78EE487-795F-4B11-8A94-70D4CB245B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FF33FA2F-08E0-4B70-BA20-F6D9DB39EB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A0DADADF-4378-47E0-8376-5B275A35A7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23DB0279-565E-4E1C-8959-B337FACAD8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960C2268-3473-4792-B90D-81CDB7179C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9EA90AD7-76E0-4585-B608-87C31A25BD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3610229C-F19C-478F-A66C-729ABE5046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101A1048-C8CF-411A-9086-40C84194A8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3C615811-AA3D-4358-8314-D8693984C3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E8DB3377-020A-4D7C-86DA-725A365692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AD4B6391-F31D-4E8A-A416-F6619D371F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757C51AB-E99B-4BEF-92EF-B45CE28297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89A0AFC8-646E-455A-9710-053828E498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8B3C4058-E2CA-4AD3-825B-B76B9EE931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1114E698-27C1-40B9-8847-CB9F8AD59E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1D1B5770-E310-45AF-B0CE-6E2E2D46F8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9964F8E0-25BC-4712-AE1F-6A1C94892F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C3EDD33D-6EAA-495A-A4DE-28185A11F4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C1B0C007-2E69-44F4-BB6C-AB86DEFD96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7E774C85-7099-48C5-81EE-8E4D202461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87448790-8895-4983-971F-D0D0DA6F77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C5085F55-0AC5-472D-9A7E-284F0DD4CD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141AB345-53E0-4617-8156-4E4E46564E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7A3D5382-2E51-4950-A19C-0B7E953967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F6D06D78-572B-4920-BA74-01764140E8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2544484B-48A2-43AA-BA40-F6F583C179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AC328C93-F01E-43E9-AC74-A0A53F6ECE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5E7869E2-AFDF-41C5-B06E-208B6A9CC6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B568020B-618E-4C0F-B9F0-831A011D4E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FB935A32-4E1D-48D2-91B8-9D6E99DAE7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86EF2FB6-EE26-42B1-AF81-705268EB1B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8F6A88B2-CEB7-4CB0-92D8-C0E3EF1FBC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8C9FA876-5EA2-4B94-B017-79919600F1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ECCD5B6A-6570-480A-93DC-97D87FF59D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C3468FA6-A186-4623-8142-CA4FEAD77D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1B8C1DE-3DDF-462A-A313-6882481394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5168C874-35AC-4FD6-869A-2FDC562594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6EB92507-BD0F-466F-98A2-17B2AB6A32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769C01CB-82CD-42F0-B672-54B5812DFA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DF5EE2E-76F1-4552-9508-D1719CF32F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736ABD9D-3792-47DE-A41B-4A6D1FC34C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63A79E41-7CFA-4417-9D20-B74B3F06F2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35012FB8-3310-4F05-932A-AE3F9B11C1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269F976-5FAB-4D9C-8AE5-62A8030B36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271477B8-1FDB-4503-9E08-BE81F1F798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E8DA8082-08E6-409E-BA16-47EEAB5B56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CA740630-8D9C-44B8-80F7-DAEF1C9C2A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8FC3D210-6497-4812-8159-B1EF1EF1AE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37D386FD-9C14-43AE-B55B-73372278B0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C1F8D248-52A3-4E64-84FE-74BA0A1D79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E2E03208-3C37-4E04-8522-9EE9C3CB3F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16ED230D-002A-4954-B4C4-E29B4960CC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C6F3AEEC-FA66-4348-9048-D1875995CD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162A2FE5-2904-41EF-AE55-B008DCE03C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72BB2BFB-D61C-46C4-8170-5333DE3D68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6CDE7830-74A6-48B9-8066-C4EC48CE054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1B4B49C3-9923-4D03-AFA8-E282089093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CFAF0D22-D11A-469D-BB18-3722BC6C5E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1699E56A-079D-4AD0-9D6C-4D2830E50F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F8866DBE-DFAA-48D7-A4B1-5B48A5D33B1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6689FE0D-9456-4460-B396-82FAB9784B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22F6C951-7884-403A-8F1F-E359863750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1805BECD-2942-49EA-8DDE-62EC5A71EA5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2BE1CD25-5E85-48FA-B2DD-DD49E40191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A5FDEB41-EF6F-4DB7-8234-6B0BC8B819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DF81CCC-07C1-41E2-A696-C76A74BED2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92779392-E544-48BF-8E1A-D3531A654E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FC067D8F-CD47-4516-AEAA-13591D1D7F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BF25122A-5F1A-45AF-9362-2433542656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71138DCC-2042-426C-9A3F-E8D539EE83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9CB43AD4-A327-4C7E-A9A1-FA4731B263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D77F83C6-E45A-4417-BB14-C6CCA2CA64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1D4DB8FF-82C5-48CC-B463-CD2B335DB0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2E8542AD-3FCB-4F19-80CF-BC89B5599F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9604442C-4BDC-4BFF-84B8-7663E489E7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54F3AADD-D405-4279-A87E-069B9F5A90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8E3F9A29-49DE-41F4-BED0-F639C74768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FF253BB7-56B6-4B98-B2A9-770FD0072A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8D71BB6F-20DA-4F52-B715-7829F941C5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DCEDFF65-DB8F-4667-AF99-4A23420122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BF6B1801-44EA-4402-82CE-FC5AB1C37A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CDB1C4C9-BF69-496E-BE77-6C9105E9E7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3AEBB1F8-DA13-43DC-9946-C3638B8A04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E138DC33-F76C-4EC4-A44C-F45B4A8060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2B33E85-5D86-4650-923C-AF97328C62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627C7A5E-038C-4768-9A33-CBCE476208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F1D53D2E-23CE-4E42-A1D1-BE54C2AC89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F5BB3292-D47D-4635-BB96-36E6E0E43A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3B0BBF4F-F26C-4871-8B3C-5E0844AE83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E35146C5-2BC6-4FE9-A312-2E6AF16E17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8664409C-050A-40B4-B8AA-F1E6D13691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3D62651E-BFF5-4CD0-B435-CFD4666355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8450BB54-3092-4D87-88AF-5094A3E1C8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16C70E05-8DB8-4BAC-91CF-ED4AEFAD2A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2FB20500-D0B3-491B-B94F-FDB4723C37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34519041-4C0F-402F-9751-D46CC18A15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609BC404-5E7F-4534-A545-6D483BF4F8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95911331-B470-4E3D-AB04-BE5BA4BBEE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17E5DBF5-2452-42E1-96F4-50996DFAB9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494B35EA-F667-490B-AEBE-C09F5AA2AB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490C54BD-CBCA-49C4-AAA0-8ED2639324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3081EAFE-4674-4A48-A855-090193F391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177D634D-5819-438F-BE34-E63CFB1EFA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5907310C-0CE7-4B9F-AD22-4AA860D49D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EF2A5261-846B-4DFA-AF8E-2ED3E76F7F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1202A8AA-B8AC-4F0A-8E14-6C4FCAA69F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CD16276A-E4D4-4857-8DDD-04B1364306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16A4236B-BB52-4DE0-ABB0-F06B960332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AE0F42C1-ABFD-45F8-AC23-7395279A05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B76BB92A-A4B9-4D68-B44D-172395342E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7BAC0290-7B25-410D-B900-38FFDB29E5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B8076FF3-47AA-4DA6-912F-89FCFCE521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BD6C7B8C-C26D-4DFF-87D6-2850CB0C6E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60C6C3DE-AA3F-4AF7-92A8-C592074B2B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84A9B8A5-A651-4BC3-948A-290141949F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C605E4AC-3CDC-4E47-99BA-3849A5D357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20EDC6BB-4087-4E61-B6E0-AC1E032F75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F546593B-18E9-4534-BDB1-EA9427BD21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93BB1BCB-75B2-4C0E-A8E5-19A85EC0F3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2DE09F44-7D62-4B49-9C85-6A5FAE3A99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6FAA494A-EEC7-4B3D-AC5C-82FFD6E62F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74A6B811-EC22-455A-8137-C16A5056CF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A5CD954F-A532-4C7F-9921-65860A4251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AFC270F6-8C88-4559-B4B1-CCBC7516F4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95B822B0-B807-49AA-AC5F-1697F1A8D6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50ABFC40-4E4B-4C77-928C-9CD3C2ED98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F60DC7F7-B715-451E-9988-D9873ABA0D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E4B500F1-2C6E-4DEE-BDCF-9F6B2FD623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D016AF0-F05B-4B53-99B8-D480F49D22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FBD91E2-8229-4455-89A3-5FB6136A3C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485BF08A-3CC9-4D20-97A3-93CAF510AF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6A44EA76-EE2F-4E8A-BACE-5F9E718C50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37BB0A6F-FE91-4F15-81AA-875C5AC54E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1497C4F-C011-4F3D-B933-46C93D2538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5671D033-E618-4C20-9F15-CBC9E64AF1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A96B5642-AE74-4BAC-B919-98EFA8B3DB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C54B88E7-8330-416C-8379-5846D53E3B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EEF9AA54-8E4F-4A13-B4C4-BBE5256A3E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417B725A-FAF0-4A0D-86B1-06BAEB9124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3052F156-F35C-499F-8699-01661BAC97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B7710868-6732-4030-8E92-88598EE696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C1DB6FB0-AF00-40BA-B7FC-0E92628AE7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B5D110B9-2464-4E00-AA65-6517674931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B3400A94-DDB0-406D-810A-7F5B672862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A5816F18-49FF-4624-A024-F1195C194A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5399627B-3F01-42FE-93DD-25AE92628C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106C5049-DA6F-48BA-A1CB-6F8C7BB6E5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984F297C-D314-4E3D-A55B-6F70367B8B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CAB61486-E9C8-4FDF-8F84-C616F2050B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1218A96E-7F70-4A92-90DC-AB47374E1A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6366A7A8-3136-4FB7-B3AE-C9973DA3EA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3212F9DC-0A74-4837-854E-7943C89516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DFE1C069-7FD6-4AE9-BA88-597E0B708E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B45F6B4A-0780-40C6-8767-4D5997FB99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2AFF3C33-AF83-413A-BD43-20B6F0BDC5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446CCE52-AB28-42DC-8891-D689A686B0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CD567AF6-30D0-45A5-975D-A90F9AA206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A946150F-0EFA-47B4-84D0-C596889B4F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3808680B-4023-496B-B88C-55831B512F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E3EBEB07-CED1-4F6C-BFB4-0E91A21C9C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ED3DB768-5E0E-4D31-B825-4BB625E6B2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D5B7C84-4287-4E71-8AE3-B233EBDD11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C9E4DACE-3F50-4B0D-9FE1-5C430179B9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425F1625-500B-41A2-88AD-86AFB81253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275EE2F2-2D51-42CF-A402-4218175976B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6FBEFF19-3343-4FAC-9ED2-4D1CD3FBBF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93528A90-E5D1-42DC-A18B-C3896CA71A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410E28EC-194B-4C69-8B63-1E2A4E11C4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51D8A7E9-99AC-4DED-B860-B7716697FF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B7BAE694-3A90-4E54-8F1A-3D8A437EC4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899C933C-4D76-4E89-8323-368985F50F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7EDD7FC9-C930-46F8-83F8-6203BA1A26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F331F26E-1C8D-41A3-A853-C0BF9C7D25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BF20A577-C94B-4726-B2EA-EFF0B2E94D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E24866F7-2BD2-4C4B-8C7B-1CBD256409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9CFB656D-3A00-4B24-B172-8BB4B5FF7B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D7A95423-ECC8-430D-A450-49A80C127C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CA657255-B253-48E1-B696-1A5CED515B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8E5B3C39-55DF-4F21-A0AE-2F3A7D33CA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C7383BA7-1B9D-48F6-A1C0-62CFA5D37A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1E1882AF-C6A2-4A47-976F-6D95F7F9CC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C5FF97A3-759E-40F5-A2B6-AA2687546D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32C58148-D1D0-446D-B226-7F85949F54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F4C2268B-E9C3-4FC8-A0F6-7F2A8B4352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81A9F84A-F7DB-4451-BAAB-C1DC765773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1576062B-9DA3-40C7-AF0D-AA14D23B1F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FA68648A-6831-41AE-9562-FDB792BE8D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EDDC2FBD-27B9-4B3A-93A9-2508183928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297017F-4739-49F1-AC85-23F6AABD9F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C2C52ADC-E47C-4E3D-815C-D5F2992260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ED83256D-11C4-482A-A932-719BF2F009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8CA1AE73-B02B-4AB8-A8C5-6134B891D7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F2F2FF49-1D7C-46D1-B223-566642D05A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26DD292E-0D5A-478B-A288-1713AA5160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FFAD4748-4CAE-4AAE-9E98-F857E5C5DE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FF180AD-87D8-4499-8C95-16F812701C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A8E17D42-F226-496D-A568-981C3C2F65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A1BDD0CD-2F0A-4208-91AF-78705E1A40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F291C53A-C691-4E3B-BF77-AB3495C81C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7D6F0C9B-C1F5-4C2C-9D0A-018A08285F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6B217572-450B-42CA-AC67-F7F7CAD9CE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386D37B1-16E7-4138-917E-B76F1A85D2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632498EA-2A6A-4535-B2C1-FCBFF76E87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8C13C798-17A9-443D-B7A6-F6C9D59EDE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A61AA94A-5BA2-497E-A502-58D4E1F9FE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E835546B-3CD3-44D6-95E3-6D7965F3DC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BBB8B590-AC6D-4249-A5E4-7FFAECF4B2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EF232EF1-9F4A-4953-9025-6D84E2652D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27000E72-3AC1-407F-B112-9F1255E7BC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CD81D0B8-7C3C-4C7E-8414-D04483FE25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D8463235-6BD4-4CC1-A5F5-5164C3B544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B4DCD534-D4E8-4CC1-96AD-530F600179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9124D91C-DC04-477D-A658-4DA0DC3D89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B3F8DD53-F567-4E4F-83BB-94013D2901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95700DB6-7223-4F11-B5DC-51ED839E3E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A194A90A-7C77-4203-9E21-1673AA0FA9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7C3CE034-76DF-4464-9D2E-93CFCC4F3C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6516EC1A-9002-4CAB-A787-589229EF7A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821C4885-F645-44C4-8D87-A4504EFC46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5778980D-F3D2-4DA9-B408-D64EA292C5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BE5A66EF-F171-47C4-96CB-B8CA0E1BE1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50F5691A-64F6-4A85-8CD0-F77FD60706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102BF948-A485-4A92-AAEC-C57F9C88FD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E413B0AB-C9BC-4066-A543-401A4AA48F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FFC2F4DA-2728-40C4-8C00-8BAB851E63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1A454062-CA4E-4216-997D-86A721044B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1897C37D-FD25-4ABC-9E62-D68C9A8A1D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14B0EA7D-B613-48D9-81F0-6D149951BE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A1824D33-F334-4365-BB60-ED9355EA8E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14762217-1BFD-4D2D-A053-B73D4D0444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7563DB42-1B3F-4DEA-8912-9A3078AE1D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27714791-3C05-45E6-9574-656A72AFF5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63CDE16-A475-460A-BA43-54D72F296E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243D3F31-0C01-4464-9710-1AA8F90600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4ECA64E9-1D49-4068-A0A4-A7245601B0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E8FDCCED-E235-4088-9E8C-E297D91847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227DD8B5-A364-47B1-BB9B-D8BD146ECB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614CBD5A-DB27-4819-93E5-1747F3AA50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B12D623B-B998-4DDB-9084-5FCA66A6C6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7BD10874-8755-41DD-B13B-1C8093692C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6E978DE1-CFBD-4BD3-9AA4-6B0BD177F5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1CBDB9F-528E-4719-9BE9-C639B2EC7F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41B76BF9-B616-4996-ABFB-7DFB5B302B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942C2EFC-F4F2-4682-A3B8-38B7A7B567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329CF64-68A2-456B-92E6-96C02E0DA8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B2CA151A-6508-48D7-8536-D03A463F8B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5601BCB6-8E19-4401-878C-5FDA5D945A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3D80CA41-8AA6-4BCE-A558-506E9841FA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66769B45-2D04-4E7E-8D0A-294BC3CD9A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D55202F-B9A6-4EA4-BB4D-6535FB3111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7F9C87F9-4453-4CDC-B4F4-5FCE2EE323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C3E9C2C4-E56E-48AC-A3CB-BAAE1F7B59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8F58B1C7-E5A1-4937-AE1D-6E644B4CC9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7CC0635F-5782-4079-ADA5-C152BF4C30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2C6502C2-F9AC-4F1C-8F9A-FBE9632A89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D17D840A-6D4F-4FBA-8EF0-B66C538CA8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E0745D7-1D5C-4040-B4CE-DABDB3F230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79F0108F-CDDD-4D9C-9018-F7E52DED64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EF93CD95-4266-4EB9-A3CC-D1386238BE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3F690639-4CFA-434B-85BC-3989DCB499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64325E8-6BDB-4566-9F9C-0007A1B46A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43F4072B-248A-4493-9513-32CDAEC44E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37FB77A1-AB25-47AC-AF6C-5C6B31308B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679B1BDB-961C-4B32-86E7-B6C6D10373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2186BCA4-433F-4AB3-9D76-C33F26D297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DB45708F-E87C-42D5-83B8-412B94A58C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B9C15473-6B84-4882-9ADA-7D0EB5D1C6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8E8A2EF2-0B56-4F7A-9826-C09DD3E410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A1DC90A-DD16-4F11-9680-7CBABBF48B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BDBCCA42-9787-4C54-828D-467678A4F2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F892B630-79A1-44A6-88F2-824BACBD45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2BA3E01D-6A02-4231-9432-648E94381D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21B15C2F-A680-46A5-B557-5DCD1D3B3E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31884FDF-0BAB-400A-85B0-B3C4D4B8C6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F8573CA4-B4DC-4F26-A8F2-2251C23699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8D30CBBE-2DE0-421A-93C5-1F38FDB10D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30145E1E-7128-4B52-819B-F8E6FEDF7B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D5C88BFA-5C85-4193-A2E2-C4EBE80C2F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E4250F98-C560-4B2F-A805-FB0CB1625C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A1F61E1B-8FEB-4A59-92AF-3B0AD3FD8C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7AD97DCE-196F-4112-8057-63C0B02D70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8BE2954F-933E-4BEA-B164-9C857D0477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D7041C04-FD52-4435-B6B8-6E11FC970B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681A0639-C588-4B67-B2C1-C0B012F0DF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24CD1D60-123F-41D2-8EB2-4F8F7BFEA2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9B4BCFB8-D201-4B89-9A2B-0745C513F5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F4C841C2-8E4D-45CE-93B0-C7101F1F20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9736FDE5-6BFA-4D62-9064-01CF23B0E0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DB7896F4-D5CD-4547-B9AF-73B7E6166B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807C7245-F1D0-437A-8337-A9A963248F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3CD6BFC0-3913-4C19-A901-F5653847DE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CAF438A-EA93-4A03-90F9-1172E7193F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EECCE7AD-611F-4B66-AD26-347E133A7A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A27B7DF8-DA10-4354-9C09-C3B4648D4D4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C69553ED-82D7-4ACF-9FA3-8856DF39BB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9FF8EBB-5AE8-4749-87F9-D1A97BC617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F03EDA2B-501A-46E7-BEDB-08F86B0BA4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EB48DE2B-38B0-46C6-8989-A1D015805D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35367858-B1B1-40B8-93C4-89370BA273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D92DC8F0-312B-4156-AE80-344ED98AA8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60F7FEF-2A8E-4956-ABE4-5FB57255E9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F8FAB89A-6377-4684-B296-13365999C6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5A5DC9D9-9172-4040-8C25-5B75D4F2D3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44D9F5E4-78CB-49E5-A637-E3C793A7C4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80FD1E0E-DF63-45F9-83DF-94F032FBC5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70229148-6A57-45C7-8E44-F2A39E9FAC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2873D489-3C55-4D3A-A7D2-31BF4B578C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B3409D32-3B74-4A54-9492-4E983B046E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3BE7FCE5-99A7-4964-9327-E47CD2F5BE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894F4459-F1E7-4C95-9832-275DB7D353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1A98BF8D-77E3-44BA-8CCB-CCC06B80FD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24BCA66E-4A74-45CF-9E83-D3CF54474F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E8BFE061-4EBA-4DAB-99CC-FD9DCA7D9A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78830FB3-3000-4CA9-AF9A-F16C360F09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8FF5FD91-EBC2-4D84-B4B4-5417AFEAE2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E6CF1883-BD2F-4981-94CA-D93890A9EA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EBA9F629-66C6-4422-8DE9-65CB693D37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CF685F16-4733-41D6-A738-5D4F6FA870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8D7E7729-BB39-46C4-9053-29A4252A0E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86A6D046-4831-42FD-B21B-3729558706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B6A5FFC6-AC07-4075-98FA-D2EE7976F6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4342ED9E-31B7-4FFF-B76E-B06C73674E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E3B373BA-0D87-4488-A9A6-3DE81B156E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B9D5AD93-3BE9-4AFE-8D07-A1B225F4F0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67700D53-D317-4C1A-9301-5B98FC406D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F159B652-F44F-4222-BD61-0E42DDD84AF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8F14C561-A844-4061-BEE1-A01E876937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2C574837-4D23-4EED-B3CD-A262C1E527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305BB212-CF51-4897-90EF-386F46CE74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E34D6C76-77E4-47B7-A3CB-761711C987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D8A222B6-0B68-4308-B5DC-0C7DAFC021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4FD504D5-05B6-47D9-9200-CC705DEEF8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62C3E055-716F-4E8B-8762-1EDECE5DA6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73B836AD-D898-4582-9C49-67108DAC87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BEDF1056-2D9F-4C9B-BC13-1DBC2EA03F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8B9FC464-6F28-4C2C-961F-512A462DD6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4FD56338-F6F7-4919-AB46-3B32E9788C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9B1894EC-306B-4BBA-9C64-4595B9F2B5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5A11D0DD-1E9D-49F1-996C-C1C9246C4E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ED9232A5-714D-4E56-8D7A-5BCEB0D245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E3C1B94F-EFC4-4913-94C0-586DCA21DB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3180EE97-E937-48B5-AED0-6E7989C037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3CBAEB2A-ECEE-48FA-A83A-6D30147825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EFC7931A-C33B-4024-80D2-F6E57DD526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366449-9FDB-4D97-96E9-4BBC8BB2FD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8FF85CB7-24B4-47A4-8A0B-F9C25CDD1E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ACF76E82-5936-474D-BE56-6A8C39C28F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E0BAD03A-C6AA-4801-A602-A607E8E3E3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9A977962-94D5-4165-899F-5BE61EF81E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809BE8E7-AD6C-4E1E-8EF8-ABFE1DA94D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BEEB9EC8-4A61-4A3C-8432-0A46C04E51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FB163A56-FF3E-47C8-9F4F-514EF0CA1B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701C66CC-47E0-429F-87AD-089E32AB1A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12FF69CE-16D9-403B-BFB7-78CA3C374D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6CEC7A2A-92BE-46E2-B749-916E2AAD32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F78F74AA-BC54-4D1D-8F56-FC765069C8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3CD3DD18-2617-4FD7-867F-44AD89FB04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A48A1684-D1DF-4A88-BE4F-76D572D2F1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EA0279F5-9FA2-45D2-84EF-5943FF16EC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F0E198F2-7523-4567-BEEF-F455BEFBD4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F867BDA1-6E84-4DDB-9494-D3BC62A90E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5B8AFA67-A547-4E80-B10A-CF5D0350B4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41882E91-1669-466B-B801-09465EE4B1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AE6BB19A-7660-4886-A1EC-F1F202D1D2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28981C29-4D27-49CA-ACBB-7BCFDF0D79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78275D9C-48C2-40F3-B8C5-68588E2A1F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17A4F963-3D17-48C7-87EA-7023F1F08B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C4BF1DAC-2DE6-4DEF-AA41-B1C7F5A01D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126B16F6-64CF-4272-BFD1-A2B9403F12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D50E936F-2D51-46EC-9A73-4EFA15262E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5D7CDE53-C266-46C0-99BE-5534C5DDDB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A419604F-CDE1-4BF8-A318-5CB83DC585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F80612AB-0462-486C-80DA-B20F269D2C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E01E3866-2D31-4131-A230-3CD0E37284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C0C2A06E-7EB1-4FB2-8834-32313A7674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EDAF2B0A-1150-4412-9C1F-4660632058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A1BDD120-30FF-4F5A-8472-F65064738C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5AEB8D03-A743-4997-BD83-BA10D9F7C2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6ECF3F8-24CD-43AC-96F5-5C255EB2B8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F444E099-3415-491C-8826-8197D8DAFB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3927A1E-C5F9-4DC3-9BD8-DFB11E78C9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110DB6B2-8316-4373-8C0E-3ABE67F538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D573B12B-9D22-45B5-88A7-B28534BE4B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7335D0C-D0A0-4D46-8B8F-D5C29B0EA7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B9014E53-10C1-47FF-89E0-D6B2AE4CDF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AF103365-0BD5-4474-AE32-F6FF519344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93467EEE-462E-42BD-AC88-7951BF211C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2AA0872C-72EA-48FD-AAF5-5961463E81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96CF1A46-CAC2-48E5-9DF8-E44C94D470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5C9CB450-8899-41FB-9C7F-B9E00A9C18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93801905-6855-469A-832C-5B1792CAAA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5441FD88-7065-4239-8391-C62E230A2C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EA5343FE-5B9B-404B-B32C-FF9E83CD0F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C5DB6A13-4ACB-44EB-A11C-60A35228D2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D4BBED48-7378-428B-8B1B-3E232CBD84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BD5CA8F4-4058-470E-9848-880DFEE8B5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A16CEB12-74CA-4E3C-8B3F-C04AB02574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BAF0DF88-AD42-4E15-9371-B34ABEF3B2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50DD0F7E-9615-4061-88E6-DFCD39DBA1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FAFE7435-D663-4FC5-BCE4-1BB2F10EEA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FD7BBDFC-63E6-4171-BD25-90C8496A0A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811C4D37-6B09-4D07-ACCE-4CF15907A6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18896867-8071-4425-9F40-4FCA05E716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B17C6CB5-0C38-48A0-940C-00A3F09C59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211032EB-BE4D-4EFF-8237-8B7C638000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3A7A4048-D7ED-4568-9A59-EE603C859A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9C68F0B9-CA0E-4B83-A778-97F882ACA3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F231D367-F4D0-4170-BFBB-476FD5DA0E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3EBC789F-973D-476F-8C40-AF0F297B7B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F033AA2F-0A66-447C-A5EB-A6C81C1B61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7C2AE65E-1D54-4BDC-A7D4-296BA2B44C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ECCBB6A-0EDA-4AF1-B1C8-4460494C7D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772D690A-CDF4-4B18-9E0A-500051F58A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4103FE2E-44D1-4F36-A6CC-5AD6EF7278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98E3B78E-24D7-4846-BF76-8F6038ACA9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3DD7661D-0EE5-41E9-A972-4978B74EBE5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D5A8701C-90FD-46B7-83D3-4DF8AF37B20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AA66518-9BCF-436F-BB55-4F940E61182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F535FFBA-E9C0-4850-BFA3-A575CA5338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E111986C-AFA8-457B-A6ED-BD78C57544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D3C01B9A-312F-423C-9DDE-4AC2816226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9112EDBD-AE89-4D8B-AA26-914186EDA38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73045FB8-8858-4FF5-BB07-A2E7AB4DD1B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B3BF73AB-B287-44C2-A6AA-AD0A8EC31A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9C3BA0C7-1088-4D73-AE3E-F062C2FCE2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A75FCCAA-D344-4B1A-AC26-9B489E857F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199D7541-2390-417B-991E-90E70B80A8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C2BE92DB-E02A-4C40-A9C0-997ADFDB72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7A89DDA9-A4A1-461A-9384-42F9291134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2E5CB691-DCFF-4532-827F-323E809319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BB7D5F5F-B016-4538-A8FD-0A23AB7A77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4A757F70-5690-4A36-9DE2-3021EEAE8C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D4450644-6F2B-46A0-84D6-FA255332C8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7D63110B-1BD5-4030-8D55-A58DAF15F3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C206542F-7537-4984-B023-5A4DF5F1EC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F86A7575-60D1-408E-BB89-EAA2D37495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B2B3B047-B097-4847-8603-7947D3F9D2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DCDAC035-1A41-4DF6-AA54-25D6879E8AC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C5CAED6-0B63-4628-AD53-0E6274C0AA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5A4964A6-D470-4E11-8BD0-D38805D378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5D9B9E90-3686-4279-8186-08C1E8F842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1C92C76E-0CDA-4930-BEB8-D64C9581BD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444444EA-0BD7-4F58-9B68-3B4D4547EA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1E363783-29E5-49C3-B0AA-C2E74CEDB9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CAFE80CC-1367-4A44-AC36-90604FE7C3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6BDD6EBD-7FFE-4691-9F7A-78E3BF04E9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454EDDC3-D5AA-4709-B504-C1FDB742CC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E902F4FE-2B44-479E-9A04-0F4AFCF83A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202C041A-C737-45CB-A7DA-C404BCF397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683995E8-5777-48F5-8EAA-AB65539EA9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9C8D16BF-5F49-4582-B792-85575A54D4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137A942F-0F91-4176-9545-863C9E6936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F86264D1-EA05-4B8D-9BC6-67044114FF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26B33306-1F26-4E5D-87E7-6B5BADEA6C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D77D7E8C-366A-4FB4-8ACD-20054E2A26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D6676500-8EBA-4813-8FAD-15C69909CB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29EBD4A2-BC83-4460-8C97-C37FA63EF7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A65A71FD-E68A-4CDC-A3BD-AB82CBF493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FFEC360A-A766-48C6-8F3F-1A3DEB3AE7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F507ECBA-B1B9-466B-B4DA-1467B88D4F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E739DCC2-9BCF-4F52-9C95-39D29F9BBE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13B99A76-706F-44F8-87B2-3BF49D95B2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2C372A5E-C17E-474B-AAB9-D9F68E4972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A6482476-3F7D-453C-8D92-1F823FB1CC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6621C3FC-83D1-4BB8-8107-A7E245562F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A16926CE-4D8E-43B4-9F78-0916B0D582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B6C8BDF8-CB12-44DC-9FB1-B276A3D215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90653D68-DA37-4A55-A248-A267AB4E03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3F0D048F-3AB1-4ACD-8765-DDE2CDB96B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A277CEDE-F2AF-402B-9B8B-AEB9E4A1DF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62A03252-B647-45B7-9312-8D3E372B02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2AA5C3AB-D925-4DF6-82FE-DE86678986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B82B9D3B-B51B-4182-9C3C-208E359766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C0F898CC-3A31-4FBA-BEC9-AFE46EE3C2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1F335A8-C293-4E78-90A0-6B840EB7692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1752728B-5A46-4349-8826-D105BC1E90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DE61A386-12AB-49EE-9279-A52B90949C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337B91FE-A720-4B79-98EC-388181A496E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E78BFF7B-FE28-4241-B9C2-8F14678A24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1F23C6BF-052B-4AB0-A09D-2B1ABE4843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EC5F2912-9532-4F2C-87B5-1E283F889D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7535226D-E53B-4FA6-A746-030E2FAB8F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6DFF6F40-8171-402D-9A06-E59818310DC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82B88FC5-B85C-4066-A8DD-773BF6088D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79E76537-56B4-4E7B-9D28-AEBF08AE3E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940955A9-A25A-447B-8A8D-EB2D0961BC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6CD27249-7E5E-468F-95A3-B28E2A2F0A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A020662C-95EB-47F0-AFF5-CB0BE0EB3E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7EE27793-E006-4D36-A2ED-69B639F3B8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7A080659-40C8-474C-827E-3678FC76CE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4F5DE3C7-AD05-4428-B4AB-A8DF9728D9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3A691C01-E7C9-49D4-B8F6-9999AE24E4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394B0045-B82A-4698-8BFC-CA751019E0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69E81AE9-3517-4821-9DFF-DDB3463DC3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C1F482D9-AA04-4C9E-945C-52132096BB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B2D871FF-7C9F-431F-A679-DA63527773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AD22466D-E490-4A6B-BF29-4AC25DEC74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B62DF8EC-FD88-464A-8713-5FA56294A9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CC85CD8A-6A39-4D20-9658-B0F18F6704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983C9AB1-D4D3-40EE-98A0-7A79252147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F4C9F562-942A-4064-BD0D-4407692818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5FC22CB4-F82F-4CF7-A80A-7BC7CA6881A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B97FE199-3F39-4B1A-8856-025A91B90D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261E60F3-2680-436D-A1FF-DADE548FEBF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44532A72-8DEB-4D08-8B21-90D551A778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F22DC34A-607A-41AE-BCE2-CD9B62EA1CE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B86E5CFC-6BB3-4ED5-A46B-C8B06855D5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BBA8342F-FA7C-46A0-9830-C13FAABC70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1ABB934A-69EB-495B-845D-0DB6B918A0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C34B0032-16BE-444F-BCCA-07F48D052A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3A247AE7-C0F5-4FFD-ABCC-EEA62D621D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152CFDA9-CD90-4B7E-8B3B-0CF239FA31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8D37E0CC-9424-4E25-B7CF-20620098D0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C18F2A8E-D102-417B-AAD7-C9C8CF7BB24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5E6B56AF-7837-41EE-A8A0-D4DDB6A9321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880B7F28-F5E9-4F88-BB48-BD7F39CDE2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369EA9C3-542B-45A8-8114-2683E786AE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6143D75A-7AA9-4B5D-A3D3-54CF557131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1DF7B45E-0A44-42B9-B572-D0DD729A0D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E0CD222B-CBFF-43A6-BF12-1EECFE75A7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90D79967-C027-4258-8C51-89E21D8878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C0FBBED5-3110-4B59-B648-6861D2EE15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21D49754-4457-4B82-BB2F-FE23AEAD59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CA56E0FC-DF3B-4440-B4D9-70C9790D63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8A36ABD7-7F9B-43F8-9C18-459EEA50F5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39FF6095-3442-401A-95C4-9E273033BC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655DEA1B-43C5-45AC-A9E7-2F76E27316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4AC6D66B-4C83-4CA0-B3E2-C4E346C77D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80B427BA-4F4F-4661-B189-7F47BDAAF9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8AB945BB-A5A2-4803-A5E9-3168D82348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C0414EBB-B7B9-46E1-9197-1F358F1608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D7EA9D31-EFF4-4E58-8855-09D72968F5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EC74158C-D8BF-4B92-904E-E87CC03935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64884A94-8C67-40E7-B1C8-F22818AACC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3F43FE-6C61-4EA2-88DD-B8DE0B7108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2BEE9124-901E-4625-88C0-F610C80F19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2C602C5A-1E2A-4A81-9460-6F92583CD4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C131A75A-E3A0-4F7B-9834-DE0E6D6C4B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E3CCBB68-5F40-4B60-AF36-D643A4A84D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4EAC6351-BBB2-40AA-9582-E630198440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37944C1A-3E39-4FB6-BBEE-ED5D2E7D0A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D011EABC-56F5-486B-8AC2-18766C92DC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2D3D105F-7290-4267-8235-7A06B05BBB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AF61E4C3-BE39-4AB5-B91C-9499A7CDA6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95A95382-6F57-420E-A5B7-6868EA145A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7B42150F-029B-42B6-BD33-D4A811E409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590A2533-C568-460C-9813-B89018B5C3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E94C0EBB-EEE0-45D1-80CF-B8F4048CB8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9699D829-9529-44BC-9B37-03BCD8D3FF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2DA9FED8-2AA4-4DB0-9526-6ABC6B7B10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DA760B3B-0BFF-4B28-ACA1-CD81663078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8D5BA726-84BC-42CE-9B85-8DBEA7DB72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2BB166BA-7E27-4A2A-A886-38D9AEBC76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F83CA336-4F64-43B2-B2D1-C5DE8D4416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F961C8DB-69DE-4896-A9D8-40F7C82D4C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4C7114CF-C6A2-41D3-9A10-9C3C6AF38B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EF39083-22B2-479D-BC2A-6D9390E35C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8DBDD6DD-7182-4194-87D1-711BDCCC4F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D8291F86-9453-41C9-A7B5-5DA4688F9B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6F5E61C6-34C8-4001-A164-36C1983E9F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7392A3E-3081-47CE-9507-A294AC48DA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2868F26A-3C10-4F78-ACA5-B4FB8F73CE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6DF976F0-00E3-4002-9EA1-285E964CF6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F7C24C83-46A7-4D68-9D91-ED26C4DB3B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4F287149-0784-41C2-9D8B-C1BE885A08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5DF89A84-917D-4230-BF59-CDEAC45DC1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C64FECF8-4F63-477E-983F-F4D0CD6B97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44AD5EBD-88AE-4F90-987A-B23C042F0DE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17627E47-DC3F-494A-AB30-7BE3A21428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542D9511-20FD-42F2-B3CF-35D3C72258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53CBD93E-BDF0-4CF3-9C04-87AA607EE4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20A1E62F-3036-4500-8571-3DBAF6AB23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86AAEA92-0BC6-455D-9BF9-9786FA3191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8A21BC1F-6AE7-4FB8-9B5A-A64FEFC080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B5174A7E-85F7-4464-9C4B-CD86537DF3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8FB475E-20E1-4318-B90F-3FD83971AA3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9D0D73BA-0DF7-468F-8914-A614F3BF6B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42349E38-EBB5-49FF-B8C9-7AF56FB1F3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4E520405-D1B9-4395-889B-B2A02D8376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A87DBE18-15DF-4D7A-97C7-207BB0771A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CC3A452A-A245-4D9B-A3FE-4B04BADED0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5531FEDC-C2ED-408A-8F75-F7CDB233522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19DE542-8D40-44A9-8143-690A306426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66D2851D-0CAC-4290-AE8D-32A3AA9D83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45254CB9-7D95-47B5-B15D-2707BB6C36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FC35C253-3B4B-4296-9F66-C1F2DE0850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14FB26CB-B494-4C9D-9DA5-165390D2E5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FA95CE78-B180-4FD5-AC13-C89B36A563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7E583DE0-0A5E-43A0-A8ED-A891AEAE95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3C898015-8F45-4093-8BC7-7051077834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28338281-32B3-44E5-BC12-2417E332FC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EC4FAC5A-13C5-4E3B-9B47-9C200C2E34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12C7C663-B400-47BE-9395-2B3A488EB3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FD55EE5F-3973-4D61-91C5-EBCECCBC7D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9DD355B7-0290-40BD-8048-AD7AA2CD05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4059D58-5D33-4BFE-8762-9EE4BC8516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7DE98E5E-53C1-4455-8509-A7CA4E10FD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7E66756E-40A9-4926-80AC-4FBC6CC565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C4975836-3B37-40E0-A536-93FEB1CAF0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DBE22278-3F5F-4654-AE51-5C8FF9825D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7EB4B1-43A4-4E9E-A6E8-73BE364C54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AE7ACCCE-2F4A-47F0-ACE4-E5CA47D7F2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78E77C67-4461-4AB7-B93F-419A0AF9CA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4AA78DFA-5CE8-48AB-B726-5BAD5589E2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2289BA42-640D-4A44-98D3-4EF3534FBC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EA3E19AE-A507-45F0-83A6-D370B2EC82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D192CB10-A768-4A85-84F9-A32176E9E8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196CF90C-54BA-4557-85BB-4E72A0ED65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54E53136-4AFC-4BC1-A131-C2216F5733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B06C04E-ED16-44FC-94FB-C4F2A125A5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81FED8AC-4D16-4730-BB01-36B42D6BB1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3C0B706-F65F-4FF4-80E0-E90726D61A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B3CDFCBA-2DAA-4B81-A4CB-EEA967EB87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E91876F4-5721-4E95-9037-9763E3CFDF6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4303FB2B-8A5B-4AD7-9D12-3D7CB36ABD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B2BABDD7-6C86-4989-B4DB-B55A7B8FE9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6E881485-8FA4-4545-B552-5D9A4D4D7D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46655538-9EEB-40EC-B772-EE77D7C896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E07A28AC-0F60-4B92-B331-AB4B6902BF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BB7036D0-8300-4864-BD1F-32E27D0C48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422EA6DD-186D-461F-807A-7F14B09ECE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2BEE48D6-20EA-4907-91CC-37DAB27F42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EF3C06F1-6980-4F43-A857-B66E3CCB17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54FEF49C-0065-4709-A62E-32B7CCA168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93C5B007-2719-4C90-8EA8-F3FEDB2C960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CE48408E-83C0-49D1-86F4-B5AF46A37A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AEA798B8-FED1-46CD-85A0-A77486349E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9F3F298A-160C-4D24-8F42-4E62323478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798AB3C3-0245-4AEF-94A5-441A828D2C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667014EF-54C1-473D-A25B-B50C1D0818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D054F912-DE01-4D97-9F5A-2EF279136A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CFAA912-EC7B-4A8F-AB7E-C3C50BFBC5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5F1A50F5-C27D-4ACA-9C2D-64FD544BF72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EDE9F6A6-13C2-492F-A962-A488A1C6BF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E8772CF2-703B-4CA2-BD2F-DCC9EAD118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164F33E2-2BA2-4DF3-851C-1F4576CA35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EF3005EB-B822-475D-9D2F-226055E30A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75C6E7C3-A2D2-43B3-B9F6-C5DCCC9224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82745835-CEE8-4B48-BB74-D54EF0BF14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82AEDC5D-099A-43DB-9C9A-81050D38A9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54AFC16-A34A-48FF-B445-5B08ECE8D6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A3F14B52-3E7A-4EB5-9D37-DAE0C5E281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20FB731A-708F-409F-B144-95670842BF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504AC7AE-30F2-4A35-91E6-FB103ECEAE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BDD1FB5D-3E91-4F53-97F5-5A26157470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654F22C0-2FB2-43D7-851E-099C4DB17D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732CA3AC-2965-40BB-85C9-85D63424C3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5984A074-BC9C-4544-B21A-2D27E1BA6F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D109DBF5-33E9-4440-9117-F3075C8251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A513C258-8344-413B-80F9-F8F17FEF439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9EB710BD-C5CB-4770-AB7F-81ED0697D6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ECB120C0-8484-45D4-93FD-F8D6605039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3B5B03ED-E20F-4EB1-988F-FD43F7E625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11B49E42-D27A-4107-8EAB-62EC7565ED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D24F5C73-16BE-4EF9-A489-AA38989BE1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B2890BC9-3470-423E-A865-94FAA226A9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B58B3D7C-DDFF-45B8-946A-54E0A8B267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DBEB3021-DC6D-4E27-ACD9-8BB334349C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86BBFD3F-C83C-461D-86F2-3105ECB200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20BE62A2-C242-46F9-8FC9-B06D54131CA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937EE418-2BA6-4518-8B7B-A09C9DB9CF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65ACE1A2-09B7-4158-A056-F12C4A4966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F1A13F50-41D4-44DE-9D20-09DD697C8D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548E9FA6-29B7-4976-9497-19A161B050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3EF94491-BDCF-44E1-8A09-E8CB88F1A0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91A9D6D8-9B90-4916-8013-FD3AD3F61A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B42E2A0D-1B38-4881-A076-DA5D0EFD4A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FFB562F9-F73D-4B7D-87E5-9A83487F39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1BA2D99D-F4C7-45A6-8DBD-64EC78118C4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906B2A5D-625E-4656-B318-CFF35C0D2F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2057FA43-CB91-4334-B263-56B50213A3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4A92AA9D-92BF-40D0-8868-C6BB81D046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EB2502DC-801B-41D9-9CAF-1DC542F27A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6A914F1F-2D54-4424-BEFF-4064A89AFE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F664585F-CE91-4F6E-BAA0-54042082A1F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C80FCB1B-A921-4C8F-969F-4F9934F73D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9215ACA7-A05A-4255-A2B8-30878B0922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BCAB3152-02D9-4C9B-878A-2AD95A061A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247A975D-52C9-4EED-87A1-0DD46197E9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FED7A46F-2150-4A0F-B448-0ABD4A635C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49F2CAE5-414D-4819-A8E2-1F4DF8F54C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CB799A29-B11C-4D7A-AA8E-45B16BBD53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216751C8-3404-45D4-89A2-D1BC818FBD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8E077A8D-735E-422E-B0CF-CE728C17BA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853791EA-72E2-4828-9181-B22EE7C1D2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6E2EEA0D-9EC6-47A9-B0B6-1116374CC3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E1E6FBFA-6FF3-4DC4-BB6C-8E75758879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8B4C460-3F68-433E-A100-4833F193E8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19C43EB0-F5C0-48F6-AF5B-5009E99EAA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BEC3885C-8090-46D8-9D7C-4C6B844662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65DF5BEE-F791-4F72-8571-5B339DBBBC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62AF8E12-FFF4-4BFB-9399-729DD3F12F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EB4ABC4A-3342-4D8A-980E-B3A5878BCD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98BD24DE-1693-4B7F-ABC4-ED4A9D3EAD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634C96D3-3CFC-44F4-9F96-510E589CF4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3AE93280-D2F3-4DA0-8F70-2875BFB464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9A2529EE-F404-4694-8367-5EDDEF20A77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CBD9D0E-3E6E-4786-B6B3-D80394D4BD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11CB413-EC2D-460D-8D25-71C0B49903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16C8FDAF-8659-4E8A-8135-93B2439534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19DA34DB-21B4-4CAD-B010-6EC510ACD8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E8966D3B-0E05-4E59-A812-ABFE289375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B8520E04-1AB0-47B2-9187-D91865EC18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909B3037-3E91-4CC0-9AE2-68EA3B9210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843C0444-CBE8-45CE-B8EB-D764C148D6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E18925D9-91A6-4B2F-8216-522C07F3E2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91874C1E-5404-43ED-97A3-6DC35CA459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11BAEDEF-D97F-4288-96CC-4274B8F766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861F4162-B7CF-4975-918E-E26B167402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F29E23F9-5ACC-4088-A64A-5F4D6CCC5B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734E9A6B-9BA6-46A8-BF02-342B65E9A1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49383E66-F731-43B1-BEA0-DF0E23C53B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82EB732C-36B7-4B2E-8007-D6526F9694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63622DB0-DDA3-4BA1-9972-8C9CE1B4FF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4114394C-5ACA-4AD5-97E9-D0CBBC531B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50C17EF2-A637-4DAE-AD32-EBC862F16F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66ABA9EC-D8E1-4084-BAF0-1A558D91BA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8856C8D1-8E16-4D70-9DAE-2AAB52535A8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4AF76FE1-A595-4420-B4F9-5E96C30E90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5EA691C6-E953-45CB-8430-A50F202BB32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BC77A758-A9AB-4652-889C-8D81FA356C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71512E7-66CA-4F4D-ADA7-1697538DB7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CB4BE59E-23C6-41FD-BFC7-162B52D6F1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9755B03C-A819-44BD-A4F1-C2AC760F7D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F2310BF7-EC5D-42C1-90D7-28E60DB5B8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CAF2A30D-F62B-48C2-8544-FCA41EDA52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11DEF91-907F-4C96-8682-4AACAED616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6FA94286-4674-467F-8B9C-77A5363DB4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31E8246B-2AC5-4B38-AA73-14939776C4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853B7D8-6F64-4D9E-A287-516F23E7CE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A37D0FDE-CFA1-41E4-8EEA-8F8CD4714C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4678EFA0-5F43-4CDE-800E-97D210755B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58807459-A7BA-42DC-8765-DB449EC90A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DD9FD979-8E50-42AD-8A52-999A7F2759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C228CB8A-850E-413F-BC81-EA1F77249A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C7C92ED9-0F83-4AEE-9C29-B16AE55924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76872F-1ADC-4C13-8A03-8959658ADD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DAA52DAE-8F09-4A19-9540-24DB1782CA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51B0C2A1-D0E4-45ED-8DD2-F43D132632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2F64BD73-77EB-4482-A2DA-0436B3D886A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F002D573-371D-427E-A594-706E96BEC4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3E172070-1CB0-4EE3-84E3-5B9FDEF045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64F178F5-036F-41AA-962E-DA8BF449DF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92A01B6B-3C99-4CD3-A553-4938DA1FAB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7C448961-E875-4D2B-96D5-B3341AF9D9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B43CA83A-6DF0-410E-B657-19A56E44FD8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314969F7-6532-4623-8458-39679F9522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CA5C1B81-0250-46E9-BE60-3775F6CB58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55A4C687-ECF7-4729-ABBF-6108EFAF28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5988AC2A-2763-4B61-918E-3E3E448881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AA9D113E-442A-4AF1-84A5-0E23999638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C8BA4E8F-3B70-49D0-87BC-7886BF2F14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52F691D1-EA00-4698-9123-82770FA6F7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D8038F70-7AA7-4FEB-937E-55DBEAAD3F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E680E6E0-A5FD-4450-AED6-D168984680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C96FF418-6DC1-4C61-8674-1B5DD6565B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4A16256A-5D8A-479B-A181-AA3A65452B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61AF0A9C-2D08-458E-97C2-88E3A5F3E6C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B854983D-C3DC-4516-B168-94CCC34677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6B69A335-C94B-4606-8F6D-20270F80EC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92C399B6-C777-4F30-983C-7E8DFE58F2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1F3420FF-4816-400C-A5BB-DF681B450F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3CABB508-1256-4F3F-AAED-ECCD6A5072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37C9EBB5-E27A-4FB8-91EC-957B9B914B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EA86F110-622C-48CC-BACA-D1ED2DAF6F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1F8D279-83A1-45A9-A3D8-81D64D7626D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F8D866D1-DBB7-4F8F-B765-400BA5DB2D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DDE637EC-D843-49E3-8418-197B1E7F39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9C3328A1-D339-4E90-AAE6-8FC346DDD4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6B8DE62-7C71-4114-A8A6-D55A6AB1E3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79BDF6DE-C97B-4AA0-8F2B-F82E9529D1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5DBFEE7C-0F2F-43B9-B4F8-4AB1B98AE0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23899D15-8D35-4185-A6E7-346DF24DC3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6C0EB39F-2AA2-413B-97F2-07F9587A9B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A6D97DCD-9A16-49E7-8B5A-2E0F9D01D3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6B2992DD-5FA8-426A-B0BC-96B2988995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AF567325-12F2-4EFB-BEA9-9017246CA9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F37481AA-880B-404C-A7E7-E1786CEB06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AC1944FB-852E-47E2-A649-8B42DCB2AC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9C9ED338-093E-45E0-985C-02716B254A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743D50D9-BA37-4AA7-AECF-B2BFBDBAC6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575E08BD-6BC2-4067-BE67-8CA8BAAEF2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898F3851-BCB6-496E-A958-660F5C29EA7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8B946582-5F31-44FE-BB18-6ABA26A343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BB59AC35-7DA2-4B5B-9C5F-40E550A372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9874340E-C776-4403-9789-75858E6CA4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507D4E99-6A35-47A0-8AF2-9447A4F519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D442D982-76BC-45D9-ADA0-74B4BAD819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51631EDE-020E-47C9-9A25-3EAD8AB820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A7F96C0C-06A3-404C-8B46-D98AA364FD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D6CCAC72-71C3-4B90-B77F-3A971B99F8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D3CA4BD4-E2B2-49EA-BCD0-925372F8E1D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FE872250-C774-4F42-A770-07EEE93F7A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CA5CBECB-8D38-4D0B-A8DB-B44F8315A6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2C625928-4B41-4E83-A987-CA18412539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6D28A3DF-1310-486E-A751-3A537B2856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663BBB5E-7DF3-48D6-991B-F76B7B54BD0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6A95059A-C1CB-4085-9711-7A0D9212F6A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C5FA4825-0457-43A8-8A14-895FF7B277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A907858F-9E2D-4A41-AE1D-74C8F8B00B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ABF0725D-15B9-4577-B343-050D021BA43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960F9A7-6CD9-4AAA-8F89-27A21CDF29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EA3070EA-1F67-4ECA-A9A2-B201C03301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1782FEE5-5971-494D-A619-1F43657852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A6787450-A650-4B65-BB5F-7AACF40E66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6DF8A695-ADD2-4CB4-936F-323BF50410F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CAA548DD-8AFB-4B6B-9056-FCFBF44306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60CA0F89-B181-4BC3-AF80-56AACC7338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85F6A819-755E-4A87-93E4-1ED1DD1C0E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42657E15-35EF-466D-A4A9-5E422A4A0D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CF95C1D6-B83B-4B85-BC5E-C893B63BB88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9E207CD3-FF0C-4B2E-9410-E1299A3DCB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B101B5CD-0933-4942-8980-191C26A24D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2E44BA53-5853-45AA-86BF-CB1C221DEF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6E6243A9-4A82-49DB-AE34-4CD990DDE6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EE58AE87-6B6C-4361-BED1-61A8612A34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D87FFD9B-0864-4791-94EE-AC3BD423F7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6BA42594-8B84-44A2-84A0-82A08136B6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47B6E998-905E-485B-A0FE-F4F95D4D69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BCC7CB-8000-446E-94D8-A9C03CE4E3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72AD9F19-F70A-40FB-9541-759CBFF1A1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2769C32F-90DF-4FC0-88CF-D7273A7DD4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2913AF89-AB09-4CED-B5F8-394778A8CD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B89266B2-EB98-4159-A289-C85906EB69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45082B8A-ABC7-4928-9A2F-E6E352E4FF9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A8E2BE82-BE6C-425E-B401-7033B54BEB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B468C98D-29BF-4302-84A2-EDBDF17EBD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DCF54FF1-50BC-441C-8C90-FC53543C826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9AD7C650-A686-4CEC-92FD-A0E1963AA76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5995D998-303C-4E76-B30E-6321BD2A95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3DE1B33C-7E10-4EDE-B4A7-10BF35022BC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37F3969C-2EE9-4E0C-B12F-54D3C05B19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5A527B30-F8AD-4FDC-9FA7-0DA7C69046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CA783AC7-3DFB-4958-BD7A-822F6197A2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8CCBE9AE-0196-4D8E-A660-84DC8B58D4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AE2DE9D-7497-47DE-825A-BFBAA3370B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851B5C79-0723-43FC-97D8-95C72E129A3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473D4257-45FB-4D46-A0A1-EDE3111A6F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9FB147BD-81FA-40DF-8A7E-F581F55DAB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231514D3-7578-447D-A258-C75B9CD64B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75FE8851-2D47-46F3-A19C-F680FDEE72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65D47037-1E36-414E-A829-F8075FAD2C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693E6C3A-CFB8-4716-B6CD-B8FACA567E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A0BD5CE1-7BD7-4320-AF39-1A07D5915F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B76E414A-EA53-45E5-868D-6C7862BB42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3518DA55-D67B-459B-8A53-ED516F0CA8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463E6D8B-033D-49BD-BFBF-19BD923147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458E017C-AC74-4937-A533-2198419BA3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B4733721-D13B-470C-91A9-FD4474484E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672846AA-37BC-411E-913C-3077EDFE99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61DAFAA0-A505-4B84-A0DF-C74A258F9B1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BF9D9F5A-04F2-4F28-825D-B993D070BF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12EFAF7-1DCC-44DB-8DC2-0E67292E92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3A663C84-7FAE-448D-8A23-B851BD8317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9389D957-4B4E-487A-8834-01F14FD5E8F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C4D2F9F4-345B-4A41-A0A5-F787C42CF5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F6925B8F-4B43-4ED2-818B-BE42E58B86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D6CDBF1D-61C9-436B-A8AA-49E96C97B74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A58295D9-8C8B-4A79-B94E-ED66049418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96518E62-D81A-4A01-BB9D-A5DF9A0DB4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5CF05F39-1F0E-4AC1-9D51-A08008288A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9F11AE1F-C526-4D16-9554-820B31F239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C3FD59E4-E669-4F8E-AD42-3B57B910FC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8FBAE1C7-F1C8-4FD2-964C-666453E2B77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80C2ABEE-ECA0-48F2-871B-84F30D7DA6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486F7428-A673-4975-B275-61B2404BF7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EDFD62DA-3F7E-4CB0-9097-882E3C9C7E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A0BD92B7-E8EE-4F1B-BA8D-4AB6890DAF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67B91287-0905-40BC-B86E-D1FC2B7053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B807DDA0-A2BF-4157-A9A9-09BA429FB8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876A62C0-A1CE-4AF9-A52A-C94B748E7A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EF1CAE42-1CD3-4200-B317-0EFB8A9233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DDCA9361-4321-462C-A4F8-2621980F9A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77CF9E86-611B-478A-9D7B-27FB3D5B96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4101E97-7D76-4F53-AA3F-874549A3B6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D71FE7C0-0959-4F7D-A76B-E9B0C66F71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87743245-7E45-457A-9D43-FB0CF87541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72233E44-631D-4311-829A-70FC32BB55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D18C9421-DF59-45C7-964D-CA6C6F8646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4DFC8F5A-D440-4520-926D-164A60429D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8E193E7B-90A0-44F4-AA41-153DA062628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714D1DB5-3FBD-487A-9843-D08FDFD77C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3DDF5690-49EC-40D8-BB75-567F4D0C97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6DDAA6-7944-4E5F-A0B8-3B9998FCFB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262D1EE1-7FD5-4D96-9CAD-D979EBF061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BC3186B4-CCD4-4EBC-B8DF-267DCC3D227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4EDE528B-4834-4378-A8E4-49A9213180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83EDE80E-1260-481F-B49B-17D3D80491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17CBB99A-EAF4-4D60-B682-AFEFB413EA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98019036-9960-4218-81A4-357DD1221C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A2529BCA-028E-42F9-9674-ACEA96DCC8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1500EFF0-ADE2-40E8-83BD-B8352B78AF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1CA306EA-F16D-497A-A2B2-8F075BACFF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1C2B1C0-AA76-466B-A259-FF136BE54D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21EC86AA-6AC1-4FA4-BF79-EEA3EADF52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9BA83698-ACB6-4721-9807-58B7F67580C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C7C91848-9E27-44C9-8927-244678D00C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7554E956-BF5D-47CD-BC89-E6668A6805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35F68218-72C9-4838-B761-094C77115FB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FF9699CA-18F7-47AF-9C21-48F049FC22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5B202FA7-4ED4-40EC-9EC1-0C0B7D7E9E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78DD16DA-ECB7-4661-BFD8-9C935949BD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2E936C91-879D-4723-9A17-C362B83076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44FBCCA1-7ABE-412C-989B-FB4D4EBE13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9B5E2C56-4DC9-4915-917F-598716B425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590B33F8-A4EF-48BC-8522-F062611D3B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B6802CDD-DB4E-4C5E-9F98-11D14F9CAF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C63CDAF9-7EA8-4A0C-B1A8-1A2CCF50557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FC631FBB-8658-4C4B-887C-0CAB6E8A40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3E0B3A96-56E0-4A24-AA6B-3CD4772CAF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6B1F1274-B132-4971-95AA-B78CA65832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A84FE21E-6944-48DE-8596-8734F0F903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A059A4BA-67E9-4534-A0C1-EBC58376F0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FFEEA76E-4F4A-4DE5-B43A-B8A6CE4EA3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94E0CE3-C7FB-42BF-8EB9-BC979F651A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2B15937E-9574-45EB-B818-E53F99AB01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512EB77-6DBC-4977-8D6D-12FCD6569B6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2DE36B68-FB9F-4750-B2B6-33AF011DFE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EAC7E09F-3C27-449E-AE60-0CB0E0242D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B05E4E8B-ABDA-4119-9390-467D0110AD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3BF997EE-7FEA-4AF0-94BE-75BFA02273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9C22E1E-2AAB-478B-8C3C-B165317627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13E08772-A291-4633-BE9B-53F215F371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C9F0DBD2-0C81-4C89-AC01-F271B4543D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475C1A21-FFBF-497D-B9FB-8C3889088C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4B34F528-FED7-471C-A72C-632F1A2B9EF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C4337870-53EA-4B6C-B3FB-3DEE12344E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9D7E9AD1-38DB-4078-A0B4-E761B6C808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1549D353-BC52-4645-8B74-A0E509B507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F2196210-FFE6-4486-9D27-381AA0FA77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FBC3196-C9FD-4270-9226-5F58E92CF41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B2B3F05A-9DCD-47D3-AC50-4AF2616C44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CAF851A5-0563-4564-86B2-F653586DC9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F403A25D-9709-44FB-957A-D02964DABD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9385642C-4D4D-4572-89DC-D3B902ED39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587A9AAF-7211-4007-8544-4D48685EE75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1B4BF5C0-C56A-4A52-91F5-269F1C1CF57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AA0B00E5-6C5B-4199-8182-4221BD20BA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58AF7DE0-61E3-4B04-B678-77663E42D5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C13B24B4-C08E-4F2B-8BBF-E72C1E051A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97267D73-FD71-4781-A4FF-495F78280A0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6A4CB322-FC3E-4760-86B8-0D3F52D34EB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769FFFE2-A1CB-4092-99E9-C7E9891912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265D4D7C-85D5-4A3F-9B2E-C4947AB101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52627848-A8B4-4B15-8652-799B927FF6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42D07791-1487-4392-9C1B-5258111972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223C9CC2-13C2-450B-B4DE-8C42E353300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10975091-A808-42D4-8D9E-F16E495883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1860C1D4-D1B9-4841-B697-442041EE0A6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9E5AAC2C-6C71-4B65-9216-D6CD176439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D1FE70F5-F9FD-4F0A-83DA-444F7690D5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AECE8890-7B80-46B7-9511-7E8D42EE2C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36DBE19B-20C5-4E19-848D-466839C5CB9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492912E1-4B81-4097-A67E-7A9C5C9DF6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A1DA2378-AD0E-4B64-A08B-0382F9A1D5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FC23DB85-8C3C-4CE7-A611-6EE5EB53FC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29EAEB99-6351-4BAF-ABAF-4EC3F99C9AD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5885AD77-294F-49FB-B0B8-5A25B04DDD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E1F0AD5A-6BAA-4FAE-AFDF-FA0032863AD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2B921B48-B0AB-4D99-83C0-62527797C4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255FBBE5-5E0F-4C76-A5D0-6AE333E4BEA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5E63DB6-A205-4C85-9829-4B59541FDB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1C77BE26-6404-4861-A582-BA841F117E8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1CDF8948-9914-4606-9B31-0F55B03555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5E25E5AF-1B4E-4111-9CCF-04AAD44F89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E172939A-5ECD-4271-A2E1-45A0DDC16F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CA785825-28C7-4197-A70E-A75D99D0F2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8FE6D33B-2A78-4809-B5F8-B34DCAC214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97E5DEB9-B1F2-4D1B-8656-E889F21EEC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23372558-57FD-4B2A-81E0-ADC0F4D156B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6849E417-F54C-4C8F-8DE0-B55D7C3E4E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96C20CB6-2ECB-4146-9437-0259E62ABE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672606DF-EA40-4C4F-A9E9-63C58680F6B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BF57AA73-DF78-4713-A079-E60FB9DC84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A649FBBC-FFB2-441A-9648-989FD73A08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C2D0FEE-AE79-4B10-BCC1-376DD342F5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DB920DE3-CFCA-41D9-AC06-B3D7AC6EAB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78F41F63-FF01-44C8-A617-4665F46B85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FF443E2B-3166-46E2-B4A8-10E123FE29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D8F2CC64-6E6B-4782-9D95-687B9E870E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BA2D8D21-E14E-40DC-B685-884C224BFC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1117162D-2AE4-448A-9C4E-8E26F71FF45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A52F1E43-96CC-42E2-BED6-161BCFAC96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749696A4-5F91-49F1-9C43-B290F4D1A7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65DF7EA7-774B-4993-8B21-D9C55D5689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981A647D-3E0F-4ECA-AB72-0AB40D0E07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FA68C0DA-ACDB-4892-B024-659BBC97E68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4A6D7BAA-00E8-4BA5-A3CB-021714F46D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A77930DC-A6E5-4EE7-A5BC-64B6CB384B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DBF78CD2-79C3-4213-BC9A-CB6ED8C33C2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4497EA44-1297-47E3-BC6E-81350B3B674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E450A5F6-1421-450C-88C4-2753A165640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11E72977-93D5-4507-AEA7-8E56D111EF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6246446C-B2B0-4351-94C3-B92099A325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5F614660-91F6-42C6-9D8B-B8A4C04D4E4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6E242616-B6F4-4FB5-A34D-D2315C4BB7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EA75792F-5DFC-4326-997C-D140E2C2D6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2156CD69-7D20-4ACF-B83B-D0B0088B625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9E632299-2EE3-44D3-8F30-AA318E478F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72CF29F4-99BE-492F-9A51-8DA2964E5A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F11C0F6B-FBE9-4743-91E5-07D72392BA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CAE8D5AE-94FA-4D4E-85A0-89FB68F0F2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579C3A11-E4EB-4E80-8B0D-A09BC5FBA1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F1E073E5-4F2C-4F54-81F2-E5C2214E66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E04E22BE-E537-4EC0-97A6-9D4AC6850B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7EA2E150-1BE4-4C51-AA63-F2B94E4DAB2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BA90C4B0-EE11-4679-93A7-72F4A47A2A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3F550EE2-8ECD-47CE-8D1B-5D6CACE8C36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122AA4C2-35C4-4E9B-8770-9EDE028451B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7423EB45-09FB-4F7F-BA68-48AE9709EF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E6AEC47C-B507-4FA3-87FE-AC9B68E822F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53795E56-BDBE-47A3-AD52-04FE956E96D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BCB306DB-300F-440A-9F97-297B66C735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E1EBA5F3-DFC2-4383-B367-4526876FCD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7F515778-6EED-4B16-9AAE-C9AAF045A3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2BFDE53A-B164-4DD9-A220-165BC8939D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DCEE46E2-8069-41F4-939B-44D83F6E1D5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2BA60D20-BD45-4F72-8EC8-C6FCCCFE86B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71F26F21-BD15-4356-938A-96A7416057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935AD794-D075-4DE6-A023-57F1A8C79C2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187E03B1-6DC6-4AB5-B00E-1F90CF3C84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8343D717-D91E-43BC-B8D3-48AC242703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80C4B4FA-530B-4096-AB00-C0D6B58F03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201B36EB-D32E-471C-B980-3F2182A7393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C457EC2A-B5E1-4B3E-886D-2D9E4A6916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D9DE9B41-60C4-4A26-A2AE-D89312A15C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8A62DF8C-6C30-4C5F-BAD8-9787EFB443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3FBA82DB-BA8D-4FC0-994F-DA4752AE27B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267B7249-064F-4F67-8BC8-D8A215EAB8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7C657FCB-DC3C-49ED-B6DD-4816EEE9E00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41DB417-468A-4605-AC36-DAC0BB74B9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EC107FA5-53DF-4147-B948-93C0C223A31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E60BD163-CED1-44B5-9955-9C2055E594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C9937044-C252-4EC8-BE5D-7808CB8F42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1A59EDC3-EAB5-445F-ABBE-53C9BF3EF2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714467D9-E197-494C-8B7B-DCC1BE44E0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D155067E-9140-4123-A0F1-304F0622FEF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25A77544-037A-4B0E-8C18-032AC11A10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5A4ABA20-103D-4444-BFA5-6465AD8537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B3DD8414-1B16-46D1-8BC4-E0C98A65F9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7C07EF19-3BC5-4019-B6F9-64A20614C7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1DEE01F9-F84E-4F7A-9A3B-DB0E3A895C2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B45C7E6B-E732-4570-B101-229314BE995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A9BA72B1-B935-46A8-9C0C-BE37810556A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BEE6A96A-66C2-4B20-A025-37AF7D1313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62233B1D-3DD7-420A-BAAF-4A708E8C09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F5EC595F-1BC2-413C-81A2-046B0B8FACD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53556969-FC6E-49EF-931C-6040BECA72A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35C8FAA9-CD88-4165-900F-FA6F55E744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195D9AFB-E436-4039-A6F0-ABF5E29CB0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16CE34D3-5BAF-43C1-9E10-438C58830FF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87386FCD-73D4-4BF2-8794-BDC9F6796C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59111760-1396-47D5-856B-BFDFFC2F40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A54BF08C-F6DD-404B-A0DF-16E755FBE10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E54ECEDC-090B-4EDD-AC81-4872137D13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860135EF-EB21-4571-AFF2-A261625A12F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D7109463-434F-46D6-AA9E-78C8CEC1BC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674E7288-F5CF-478D-8FCF-6A6017D0AC8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F4C64293-5477-4BF0-9A75-E689A2CFE87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B3910856-E543-4919-B7E1-14748EE1AB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E05AC518-4314-42D7-A892-5A56F994DD9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5038350C-8DF6-4B7D-949B-53E8C9F7FF5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E02ACF4-6ABA-47AE-A5B9-0293193F70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776EEC0B-F9FF-44DB-8632-B36BFA72CE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B9BA3BB1-7C8E-47A8-BD47-B97C3A3806B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2C3CFFBA-F424-42CE-A66E-6B663D7087D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77B4086D-979D-4B2B-8B51-661CA0431D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61AA4A38-E36A-4E0B-9307-096D3C5A74E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90B513CB-C158-482C-BCAD-F9B7EADD8F2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9E84D89E-BEF3-476B-8438-B5BE0ECFAC2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A2C4991A-2C8B-4E9C-812A-7344FCCFAC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1848485B-117D-4EF6-8841-647A844B93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6AAFD96D-BBD8-443F-9D63-53768E2672C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F33CFA2F-2109-4445-8A6A-FB1A61BEEB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22F5D5A6-85ED-477F-BD41-359FF66E87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53E0D342-340C-42DF-AC85-650571A86F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2EAB6CC0-2071-48B7-93F4-6A17B65E416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5261772A-38E5-4878-AE57-78BAA0CE38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1FBA1F7-24E4-4222-A11E-DC09B22C4DE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5AE4EC27-1D03-4DA4-A316-438AB8DFE8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B8C5BE90-C33E-4E08-913C-E36B5FCF0B2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43803908-8006-48BA-9A61-38211749B7DC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725DD197-319C-4A34-B9BC-402DA9C7DEE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D18E6DBE-0A56-4F9A-912D-335F03C1B682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5FC875CF-E9ED-4F48-8BEB-CA8DA6F9B38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592BD12-40B8-4CCB-8721-2699C2330CE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9B10D034-3530-425D-A7D2-D2A648BCBA2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F3E68698-CAC9-4E86-8C62-5C4001F60B71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F09A686F-4E77-47C3-BBBF-9870EDE82E7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85554FB7-25ED-4CA6-87FE-F5E2F0ED4CD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47141FFA-C222-4115-944C-21247F440FE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C503D2DE-FAFD-41BD-96E6-D705586596C7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26821C21-B558-48A1-8771-E82A7E3520D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1045F928-5D8A-440D-A657-DC1638A64B3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BD47C18C-6468-4036-8F0E-4F701B62796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25AEE482-5DFE-41A6-9D36-E85ADA56091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5A7693A4-FCE6-45AC-A473-BD987303073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CD2BB7AE-F886-4AE2-B105-5AC53F76FDE3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33BB05EB-E047-42B1-A929-5642A9D8CF0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8322D0A6-ED85-4C77-A060-F416DF56DC3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6FEF14EC-CB3C-44B1-BEBD-AA4B7DA20835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B6E48168-489E-4ED2-B45B-4FBA7235F95D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B4C56DFA-3827-4BEB-8519-8E407562341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71B46D5F-62D5-4607-94B8-3B06FD160F88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3BDDED7A-19C4-4572-81F5-FBD6578B2759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8AA59CE3-9C42-40B0-AAFE-2B9C399212FE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D649BA5A-3860-4AF2-A55C-7CD02F52DE9F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29E4399B-E492-494A-9850-11E50581BBC1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A819507C-B661-4732-B240-9011A532343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76B4B2C8-8604-4DB9-A656-B61A98929F2A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88883165-6CDB-4FA9-9BEA-F6DC95CE98B7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65D463F8-2030-4677-80C7-371820AD078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292DEBF5-3317-4EF1-B498-1A05B9AD953B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E7A8A00A-3F84-4FC1-9E11-FC56848DBD60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7067EF88-20E9-4D2D-B763-07252448C8B4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8938160D-1500-4F5F-B317-22725C9D10F6}"/>
            </a:ext>
          </a:extLst>
        </xdr:cNvPr>
        <xdr:cNvSpPr txBox="1"/>
      </xdr:nvSpPr>
      <xdr:spPr>
        <a:xfrm>
          <a:off x="1185100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B379D688-AE32-4201-BDD6-017751159F3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42F0881F-D88D-4617-9FFD-D42A124FF03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E553C6F9-AEC3-4FA6-BF00-5475F80DA3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85A5F811-BB6A-41E4-91ED-6A6FE51838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60998E65-5C30-471B-9B75-A21750E4E37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BBD8D138-7360-4C2C-AA4D-727855EAAB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9076DD16-312C-4D3A-B482-77BF4A722E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D239687F-57BF-4C4A-90FD-65B759C7F64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B49DAA8A-CC58-4439-836F-5F4F5BF43B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B7661A08-6F9B-42A0-B1D5-203306F448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9D7BEAE7-590E-4693-B736-056B965F10D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59552AED-7BEE-4E75-B4C9-0C47DFF449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E984C14B-A7B6-47FE-8263-4733F4A761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ECE970B2-B9A7-4D79-B36F-96CAF4D279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A27479D8-2EAE-486B-B1C7-8F1FCB46F80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69D3F29-F18F-46E0-859D-DDE4FB3C27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6085FABA-36BF-4987-BE35-5C109DCEB7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D9162BC0-7BEB-4F2A-B10F-9C9D13804AF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5EF5CD6-10A1-497A-A5A4-55B31D1524E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406BC2F8-4513-4415-A204-3ACE2EF9E20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D842F71B-06BD-4CB3-8329-3E91DC5A9D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F198FD61-3670-4193-9DA7-A14CAA5D98D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3D2C60FA-EA08-43F2-8760-5B5EA00C93E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E8B9B092-E2F1-4489-99BA-4EBC7EA96AA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85BE551E-517A-43E2-AFC2-081AD7DFDC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2C4A0317-56BD-47C9-BBDD-1905692391F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648EB388-7501-41EE-B47F-454646115F9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2D44CA08-4A36-423B-A468-B1A73B3963E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DAF7FA3-7473-48B7-A9BF-6A1E8E1291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50226A7D-4821-4786-9798-9F1633A6F00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762D9B04-E3FE-4048-89F4-72E452B873E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85D56D41-359E-48F0-AC50-ADDCE9E488B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6DC9B885-8F74-4F15-B2E0-B1F18268E16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8669759E-F27E-4C4C-93DE-52F2C2A2677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EF392B85-7234-48FA-87E2-BFCFDC5A50E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B36CE918-20DF-4728-85BE-1794C0B57B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EC95DEDA-4C9E-4581-814B-57293F99601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10A708DA-0BF4-4107-AF2C-28AD154790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2B5A0460-BA5F-4B29-8B58-7FDDD86150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A0D8CE2D-DA45-4FAD-A7AA-4CE92A811C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C018D48E-8518-472A-8E30-4D1EE59F5B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685248E-DEC7-46DA-B22C-98B0A44A497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C7FCE523-968E-4F3F-85CB-266342A584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B4AE4538-E179-4BBF-BEAE-5001364FCD9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6CA4F792-DEF8-4136-944D-CD150F565E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96F3AF22-A0C4-49D6-97EA-46368E480DA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8E0E2413-F66E-4CA3-9749-D6627B9B04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C2448F8B-3E21-4B59-A100-19DA6D32F52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43318429-C7FB-4B48-B0D3-6AE97C4F323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BE707C4-36E5-4AAE-AEF0-22876EC0122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52E43B7D-9A33-4D24-9CD4-21571A17C1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D459F5F0-1A58-4717-913B-D09B52AEF66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30F8CDA-D440-4862-AE4C-E036E160C88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EB737E22-F986-494B-8593-0541B016DF5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1B39AC6C-035E-46B4-9DDB-78F003CD7E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4149B87E-A870-495A-B717-4B1DC5B390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E95C4793-8D19-466F-957C-CF2A8C09FF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B85491F9-0E86-4D72-AB63-53B5933DAFC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3DCD9C19-CD1A-49AD-8D29-DACC515482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F07949FA-D740-4AD9-A99F-2EC696076D4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43383B44-F402-41F9-A7A6-9353239238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1C197817-CA96-43D8-AA6D-2B8DD6B6438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95EB3726-D099-4407-96F5-6247CEF03A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31D3FAE2-A881-45B9-B9A6-C8604E8496C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CA28C968-6E8E-47E5-A78A-D9E415316A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E99BBFFD-7BE6-4F28-A428-F8B6283AACB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C5B70B98-3A12-4A1B-B2D1-5FB6E4B3C21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AE4AF5D9-835D-4004-AFCF-1080B7AA52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BFAFC060-4F4F-4FDF-AA41-84C8151C0EC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3631DE02-1442-418F-99B3-C37F18D63B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52964C06-140C-484E-91FC-6CAFC869F5E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52A54279-D016-43D8-B58F-76A38C11113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2F6A5062-9274-4115-A031-18494AEEEC1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F2760682-16E9-479C-BE67-BB642B09417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35E94436-70A3-4826-B501-7FB59AA066E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F4748D12-47B2-40B8-8FE9-C8E0ECDE95C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FD2233B4-881D-46D2-9734-D815B86520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D1B1E411-355F-4F45-AC16-C8683D519DD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A17BE0D1-8F43-40B5-8595-C39885E6B54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A14FE389-C3A6-4AD0-8C44-4757352E439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E88EDD35-5CEE-43C4-A04F-2AE317C0E96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AAA4082D-240C-489A-B56B-7BEBEAB5717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E5223692-2E19-4026-88CF-C70FEBDA17B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B4D7C4CD-9208-4518-B258-9A08CE6F68D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3C4EFB98-D918-42EC-B3A9-E172D804782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A69A4DAC-088B-4CA9-A7DB-698E4CD8B39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13F47F26-281F-44C6-850C-A69C5BA3AB8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CD63C446-D4FF-4FAF-B3CB-508C32A80D1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559B08B7-3092-4AFD-9F5B-F16FB688618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DA8A2B01-2017-4CB7-8070-E50FE0468A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A99A90E6-8A27-4637-9A7A-A739A5FA0CD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587D2893-4E05-4F5B-96D4-05AD844D61A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5A446899-2A8F-4EB5-BEE9-2EA64F7914D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C2A9A37F-492F-48CA-B6DC-13349E97A3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562BB146-EC77-46D4-A738-F9DD6D789E1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6BF68F3B-7232-4527-9D6A-A0FE97EF4E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6529EA43-29D7-4110-A9AD-3529A8810D1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E1D2E35B-6AE1-4E28-B0B8-3C53B3CDC8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118466A5-E5CC-42CF-B718-F4CF73B26C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F9FAD79F-48B3-41F1-8B63-2473E1AD6B3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B345945-E7EC-4A66-8730-705C05365E1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B6BD2D5A-9C74-475F-A7F7-CADD5008ACF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2DF7C834-37FA-42D5-89B8-226F9F38BB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D516193E-1DE8-43C7-87F8-8338D9C6043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AADBA83C-82B8-4799-90B7-0F53DFE6FE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DF6B8B94-A404-4CD0-888E-677C6EF5A81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9D25DB85-CD36-4773-98B8-6457CE0000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5B82E2BD-8F5A-4CC6-9D18-B6A96F6855C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80BDF55-141C-43D8-B0D9-73143997A92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CAF4B6D0-991B-4658-B913-423E57FB3C9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A674F38B-9413-47FF-A205-9B15FF87EA0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5172DA08-49D5-4457-A2D5-7385F29EF35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3DFCB963-3BB0-4B32-B5DA-48A2799E75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A0036A7C-95C0-408A-9D10-6824F2EAD46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E9158BB1-D3F9-4557-9952-2BF0C8FB904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31224109-2023-49E6-9364-55189C99753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FBBDFD17-1123-45D9-AB26-543FC172DC8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3B812DDF-BA94-484E-86AF-A27A61C8D1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9D328AB5-D680-4DA5-805A-7C62A7CE758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69F66063-F79F-4EE6-A76E-044C71AFEB0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D5E56CDF-0CC3-4804-9487-E0D73FACDE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DDF9BCBC-A419-42ED-944F-BDF052F7628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7C05E2A3-C2DE-496A-B98A-D2184D5BEDC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7E4614BA-36E5-4E3A-8C4C-DC70A7B72E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6759F577-493F-4188-8DD6-66CDAA1196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DCBE999E-340D-4E4B-BB86-8817ABD2CC4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B802DFCA-10DB-48E8-B63B-E3658A22A9B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7835F302-D007-45C0-A347-1C37092DC8E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4031A278-E80A-4B88-8DB7-50C22E02EAD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45F30790-6A94-4776-A831-C27082F065A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7814725F-EA18-4C4E-82DB-D83B131A59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26BD7057-ABF1-40AB-87F5-10015DBB77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A60BAFE9-EE4B-444B-989A-8123C6F4D9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DCC89FC3-34E9-42B9-88F7-278906A4089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B2270174-61BD-40EC-BCC3-A4C86B171A3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59F398AB-1FFF-4473-A695-C2BDFC69A11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D8388081-88BF-4695-9A83-34A9804B74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50EE498A-B086-4C74-960B-DA55798A3B8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DFD0D859-1877-40BC-BCE3-27684411B6E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5E6A313A-2C23-4515-9AD3-33FDD1AB4A4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C18356BB-8751-473B-9BD0-CAA4FA52BE1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4EB69D2A-6FA4-45D0-8D4D-13D553B7C15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B6A847C3-3A47-4959-A7DC-49BACC83F93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D43EFCA2-8628-4441-BAC7-ECD15D8BC5B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263E956E-FF61-43C1-A0DC-C41B7C350DA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608B0426-B954-43AF-8931-7C634ECBE66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2127AE62-D89B-4927-B91F-44592D9183A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8A7CFBE1-05FE-49B4-AEEB-3717AE8207F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FE4147B8-095A-4509-8C34-A3ED237ECD3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827A052C-11F1-4D0E-A585-93EACCC3369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CC583886-35A4-4414-960E-87496B60D1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141ACA97-2955-4267-93AC-62331BDB14C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EDB88EFA-A7DF-490D-BC2B-DB6AB96500B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3D82E84E-401D-4637-9CFA-1C5492F88A9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36B80662-CD0D-4CE9-BAA3-EB448FE7589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BDAB6789-A573-4C6D-8D21-9EB98082460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7A766FC0-5770-45EA-BB45-F89B9F495C5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E90B5B59-984B-4D11-A43E-810E05C71AF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E4411661-8ED3-4D58-8218-1B48B3D35FE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6E32CF41-E177-4806-99B6-E241425A0E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BF0B00EF-A20B-4CAE-A7A2-1BE3D0BBA62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AC902327-8F84-412A-AF1C-75506720A0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3C77E2FE-53BD-43B8-B1B6-82491AF1643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D8F5BEC5-9DCF-47CF-8497-7DAF91F3203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D7760D10-D769-4B65-8DCB-413772D1C762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A289469C-C2C0-4545-9A23-B2C7FE88354F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F97792A0-2151-49C3-A951-92BCEFFE067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737837DC-DD02-4F63-B170-FC93114C92A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32F5D96B-41BA-4F07-BFE5-0F60594E9C6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4FCC67EB-9CD0-4E49-A783-508ABB6BF14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9169C6E2-2990-4971-8721-7BCCD8E6EED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7C6E96E5-AE28-4028-AE43-8796F08A136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8FBC98C5-DBD0-4735-8BAA-7F4B50E9ED2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DFEF453C-8094-497F-A3BD-2812A473FE5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F513266-4AE5-4D41-8330-E9D9E9A09C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A8C23BE2-4D76-4C65-B71A-E6FA37CC0AE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92071DBC-FABF-4299-9D8C-DFA85EE0021C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91B6438D-0F15-45F2-894F-BB056F60439D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7C33E3FF-CCDD-467E-A1BA-182AEC81487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393B42B6-3209-4EEA-A073-813A62628D44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3AD43E9B-43B3-469D-9921-8A285DF34B5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8FB75A0F-932F-4D0A-89EC-922B4028EBF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82A6412F-558D-49E9-B4B1-6AF563EB4D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9EA730DE-4522-4166-A96F-A4341408EB7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C4B080FF-7D64-40C2-B8B4-524D6B9F995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6CDC5986-179D-475D-BFD7-524E70F09890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B60D3336-8918-4493-8121-0E4CB621A80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18E29E8B-7CAE-407F-95D6-7FE06F5A6AA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CF3D6D44-E6D7-469B-A165-694D7E5A22D7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C693494C-BE43-4986-A5D0-270DF5640D66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3A5D6DC4-FE1F-41F0-B086-4B802C33099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77022A62-AD9A-4972-9182-28F4E860A70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4F82B6A9-7653-4475-997E-3F599BB8AEC8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F6DBBF05-A6B7-42AF-AEE7-7834A9B3ED8E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91925FC8-ECF8-417C-AB1B-9D968EBAD7C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E975AF9E-F051-4436-9DD7-E1EEF4D5CB5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C626B5F9-20D5-4D35-89CA-C4FB48552CBB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E7B6A669-26FD-45DD-A92D-4F24AC473A09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808E3274-91A7-45B0-B696-FC59D89346A1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A66FA10C-58FE-4E4E-80FD-6FB97A524DC5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FE29410B-9A5C-44D5-8CC0-DCC0E1853A7A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C4AAC62D-8B9E-438C-B755-EDC591066D53}"/>
            </a:ext>
          </a:extLst>
        </xdr:cNvPr>
        <xdr:cNvSpPr txBox="1"/>
      </xdr:nvSpPr>
      <xdr:spPr>
        <a:xfrm>
          <a:off x="11849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F7A3BF77-7C2F-4B59-869A-BB9CC7333C69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3DF30022-4F27-454F-85F5-FA12B7DAAC5A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178B9366-526C-4211-ABE2-181717B2B7EF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9B8D6B67-472A-4753-962B-D31E701D354D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AD6EA14-7DD9-406F-AEDD-5C48F7BD00AC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8AB488EC-6F7E-4A82-8D0B-A9A6467EFBE5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CCEA2DD6-C440-4B8E-AB08-5BEA29DC210D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D71F7F55-0F81-445E-9023-3FF10A08F507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BB0E35B-0612-4092-8AC8-BCE6B0017BB3}"/>
            </a:ext>
          </a:extLst>
        </xdr:cNvPr>
        <xdr:cNvSpPr txBox="1"/>
      </xdr:nvSpPr>
      <xdr:spPr>
        <a:xfrm>
          <a:off x="12163425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A29BEFE8-C9AA-4393-9936-44611D791199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96C56D8D-9DDA-461C-B39B-790DD5D7574F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EB03C958-9C74-4080-A610-03211283025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54F40074-377C-4157-AA22-BD5FB9DE0116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9298B089-0D90-4D78-819F-FD46F9F05F27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836201A9-CADC-4105-A6E5-3E0C8CBDB0D6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99FA148E-FC79-45A3-8041-BE4FBDA98839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088E3DFD-A321-46D4-AD5C-CDD71A555A35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284DB2A6-8949-4D3B-910F-1C740DEB33C5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8B69CD42-BBCF-47CE-A9CC-038C71D5F24F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CA95D3C5-F60C-408E-B619-0D1CA19D494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6BDDCF16-2173-44BA-BC62-093ED71D2DB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B6A4FFCB-28AF-4A1B-B5C0-2E6188DAE973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11CA207C-FD80-4CD3-81B5-4DCCA802DB8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C6FB1D39-1BF6-489E-9D3F-0ADDFA7BED4F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E32A718A-F8E6-4A6C-8D3A-796060598292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6F896D8A-A578-4BDE-BE24-E0C93DB2C6B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2C476BD5-1193-4BCF-BCD6-EC8B6221D262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C3CFE0F4-011A-420D-958F-68BD8DB869C7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26E9DF94-9D18-4A14-B3FA-3B5D7108B6CB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60710E96-26BD-4056-957D-16F5194C2C72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209E0A5D-55E8-48F1-8A56-81C5AE8808D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76F30567-60DA-4A8F-B1F9-3B97EDAF2DC0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E03756E9-72B6-4C29-8779-FC6B5F8D62BB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63E9ECFB-6647-45C0-9254-A9C7F6C8C3B3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061DD74C-63AC-4B07-B2CE-E9230CF5C605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D8154E8D-8637-4FF7-BEB7-6601CB46CF7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0C62F983-5188-44C9-99B4-29141621CF0F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4D8A2BBF-3344-43EA-964A-5D92BCAE3E2A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18885C47-ABCF-4B2D-990D-0DD44B61AA37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50B789E5-B326-472E-9DA4-7C5F58FF30CD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3980D24D-9375-45CD-AE06-710C718617D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4D4A021F-7B59-460B-9941-B73000583A5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F3F21003-DDB1-48F9-B38E-68F9D0023708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A213476D-9553-43AC-94F3-3EDF28613155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81D55AA1-9BB8-43CE-92E8-9EEDDDE67DF7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CC36FE7A-5FC9-40E4-8F07-8DED3CA1CB70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90A5E606-F0AD-4714-A699-D9B97402E4AC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7DE3626C-DFE4-411B-B095-3C07DB97001B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C113819B-A714-4BD4-B366-6E49C1273E9D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70B95C9F-4861-4642-8FCC-35298F91F31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F39D1C29-B723-49D9-B065-E5950BE02060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A0072AEE-5F38-431D-8C0C-4E2B845EBB91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B440EE2E-9BBB-463E-9A37-475668D80F50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3B5C6F04-14F3-4A7C-9A6D-1EC548A58D8E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5A7D43B9-CB4E-42EA-8C4E-FF728E94D133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CD04C2B5-DCFD-4445-8063-342F3E65164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ED6C6637-5FA7-4EF0-BE23-DC3DF4FFB4D4}"/>
            </a:ext>
          </a:extLst>
        </xdr:cNvPr>
        <xdr:cNvSpPr txBox="1"/>
      </xdr:nvSpPr>
      <xdr:spPr>
        <a:xfrm>
          <a:off x="62388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DF1467A3-444C-4DF4-864A-BED1659CC41C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873AAA2E-FB70-479C-896D-9A9B34E01ACA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74A9EBBB-CD3B-43B0-A9B4-E5B9C407B627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1F4F5ECC-5A24-4264-9C27-A6AB2D52BAB0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84DD8955-5699-41EA-965F-EEBC972426E4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B4EC1A6B-972C-408E-88CB-17E146078099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6B5A3643-31BA-490F-8071-9625001AA8F5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F673E1E9-AC04-4E3A-BE0C-38BA4D7AF228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B7AFCA16-5E47-4282-A58C-9A09F564FDFD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EC4FCA63-B78E-41FD-8C38-E5B977D42BCF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0A3D7A57-D991-4642-A38C-04E1BCC82E64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912D7949-B03E-4855-826C-1A085A48DC56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184E58BF-1529-4882-9919-07BD4BF95747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F8903FD3-4805-464C-9D53-A8D89B06A2E6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FDA6892F-63F7-4E98-A0DA-2459369E4EA9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AE13C943-754B-4BDA-B959-409D760B37BB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09CF5F35-A7F0-40C0-9572-5D98CAC844A1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3BFE3E84-6543-4FB3-9795-65D51B0940AF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696459FC-049A-4F7D-89C1-680971F28E65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A6A79088-FA0F-41A6-BFB3-C8CFC509EF96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C426CFA0-A197-431A-84D1-A9DD77F52124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C6C1A7E9-F98D-4918-ACE6-F3AE69D13D0A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24EAF1B0-63E1-4C6F-85A0-604D10BFD801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D354780C-5CC7-4617-8A03-7F899725F7E2}"/>
            </a:ext>
          </a:extLst>
        </xdr:cNvPr>
        <xdr:cNvSpPr txBox="1"/>
      </xdr:nvSpPr>
      <xdr:spPr>
        <a:xfrm>
          <a:off x="62388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15BB076D-DA71-404F-9F76-6E77D8404764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1C6366DA-2D62-47BB-A7FA-41FF91872D9C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1ED5AC2F-5164-443D-B5EC-36839A99FFF7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7D3CE0F1-BA42-4551-9B82-299D5AD965CF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4FCA0A1F-7F30-4374-B983-E1F268FECFCA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5B6D7462-EDF9-4D98-9B24-A694C3BC3674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4D62D8F3-3866-4E19-9534-C2C95B1534E1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65915D79-FE83-49A9-8A0E-E636745F0898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00AC8834-69C3-479F-8AB0-E67C09DF0A45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FAA5ED38-FC60-431E-B5D6-358131C7A1E7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4A54CE01-CC62-4CC3-BB9C-558AEF4A324A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A82378C4-3251-40C7-BF4C-34F58EA258A5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9F1EA61A-702B-4EEE-89A2-C06D64073194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A1EC4E19-B8AD-4DCA-A31C-E9F9C0A5B0CC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66535347-EBF5-4595-89D7-7900D7511B53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88DB78B1-35CF-4C59-B2D5-723647B3EC7E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E82ED3A3-383E-4CA9-A779-55EE179D71D1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29709EF7-0AD4-4441-AB96-61FF8D7D2205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B2D5D7B9-2180-4855-AED2-B382158A99A0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CE4D478A-FA26-4BCA-A4E1-7755371C26F3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FFBF3312-A424-41F5-A1FA-43552D3C0D4A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50E79E00-0267-450F-822C-94382E54DC71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348DDD4D-D8A2-4A45-B287-AA853AC04DFA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60FEBB5A-A1D5-4EDE-BC1D-62CEA0477070}"/>
            </a:ext>
          </a:extLst>
        </xdr:cNvPr>
        <xdr:cNvSpPr txBox="1"/>
      </xdr:nvSpPr>
      <xdr:spPr>
        <a:xfrm>
          <a:off x="121634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36561183-ADEE-4F07-ACE6-C96663C52318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BA4AE169-7867-4FE6-BE29-2E16C2C0379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24A17AF3-D4AE-46DB-A780-86D8E4AFF0F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858A7DA1-0967-42E0-8209-1BFC0C73E9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72F2A8FA-0C6A-458C-8383-14DA409CAA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3A641FB3-7F26-4F53-947D-D82E08BA60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89769399-F8FA-4291-8A04-10B1BAFAB090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17215236-08C8-4C2B-9E0E-63F014FF2004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98FEE957-16F0-4B44-A3D4-54146FDEDA7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F8AB0982-A601-4B14-8169-362478DDFB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2B954B5E-EA49-4FCB-A678-E14989DF2E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3008173E-C2FA-4EE9-9CAC-AD24B02E1F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F642650A-10DA-4369-AC6D-DCE86E1DFBC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63E0E400-52B8-4611-95E2-B960DC4BE3A8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D8C1102D-0791-4F17-81C5-67087849A99A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96AD6311-85BF-4F34-9899-3E9A19BE9A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1BC13503-D965-4530-9F6E-65F9F7AF29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4DA15616-7DE1-4A9C-B96D-9FB06D0E35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449ACA3F-D1AE-4F02-9E8F-2D265F0C4682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EDB32430-9E1F-495D-9AFA-86977EA42A43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F139C06E-E03B-4454-BE3B-BB093B155ABB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31CADB48-9909-4F4F-8058-520FECA89C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31E266F0-534A-4670-A478-C8D268D402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E8E442BC-BC9B-4E5A-BFA6-14B1954D34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AC8E2908-27F8-4BA7-90DD-0D03D62BF7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7F29F244-4AA5-46AE-B258-E64D327830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27FD6640-A2FF-4D82-846C-907CB64212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7261AADB-C779-4973-9E7D-0DFD570BFB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AA6DC4B0-D322-499F-B5A3-189AFA9771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CA80DD4B-C1AA-4F3C-AFA3-F9FE6E7722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91A917FD-7A3F-4474-AC93-3DF4EC4641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201EA784-72E8-42C6-AEB3-8834B4FDAB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4C813710-8F2B-439D-8715-E0A0CF3175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290C80AA-8582-483C-A6CA-1CE58D466F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1657D6A6-1CAC-45BF-A767-021EED29A8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A2FA7346-50D8-4C07-A9BC-91B2F65B48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D132840A-3B25-4870-A414-6C2009C808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0" name="TextBox 4909">
          <a:extLst>
            <a:ext uri="{FF2B5EF4-FFF2-40B4-BE49-F238E27FC236}">
              <a16:creationId xmlns:a16="http://schemas.microsoft.com/office/drawing/2014/main" id="{43CFD44A-B410-4EAB-917E-2DFAE3970A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1" name="TextBox 4910">
          <a:extLst>
            <a:ext uri="{FF2B5EF4-FFF2-40B4-BE49-F238E27FC236}">
              <a16:creationId xmlns:a16="http://schemas.microsoft.com/office/drawing/2014/main" id="{9192A858-79D0-4D4E-BD11-34F40EFCC8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2" name="TextBox 4911">
          <a:extLst>
            <a:ext uri="{FF2B5EF4-FFF2-40B4-BE49-F238E27FC236}">
              <a16:creationId xmlns:a16="http://schemas.microsoft.com/office/drawing/2014/main" id="{F3AF64B3-D678-4F29-A775-8D96522DB0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3" name="TextBox 4912">
          <a:extLst>
            <a:ext uri="{FF2B5EF4-FFF2-40B4-BE49-F238E27FC236}">
              <a16:creationId xmlns:a16="http://schemas.microsoft.com/office/drawing/2014/main" id="{E77BA983-A2C3-470B-A619-2803C943D3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4" name="TextBox 4913">
          <a:extLst>
            <a:ext uri="{FF2B5EF4-FFF2-40B4-BE49-F238E27FC236}">
              <a16:creationId xmlns:a16="http://schemas.microsoft.com/office/drawing/2014/main" id="{491EEC3C-3234-4E3F-BC3D-74A3B243815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5" name="TextBox 4914">
          <a:extLst>
            <a:ext uri="{FF2B5EF4-FFF2-40B4-BE49-F238E27FC236}">
              <a16:creationId xmlns:a16="http://schemas.microsoft.com/office/drawing/2014/main" id="{C6DACDDC-04B3-4F4A-824A-CED9C23D6D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6" name="TextBox 4915">
          <a:extLst>
            <a:ext uri="{FF2B5EF4-FFF2-40B4-BE49-F238E27FC236}">
              <a16:creationId xmlns:a16="http://schemas.microsoft.com/office/drawing/2014/main" id="{9CEA9609-61BF-4AC4-81B3-E5D7F0C100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7" name="TextBox 4916">
          <a:extLst>
            <a:ext uri="{FF2B5EF4-FFF2-40B4-BE49-F238E27FC236}">
              <a16:creationId xmlns:a16="http://schemas.microsoft.com/office/drawing/2014/main" id="{4DEADFF3-FA74-467D-82F1-58A2D3A914D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8" name="TextBox 4917">
          <a:extLst>
            <a:ext uri="{FF2B5EF4-FFF2-40B4-BE49-F238E27FC236}">
              <a16:creationId xmlns:a16="http://schemas.microsoft.com/office/drawing/2014/main" id="{2F417BEE-AA52-4EC5-9DC9-E5A0EBED77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19" name="TextBox 4918">
          <a:extLst>
            <a:ext uri="{FF2B5EF4-FFF2-40B4-BE49-F238E27FC236}">
              <a16:creationId xmlns:a16="http://schemas.microsoft.com/office/drawing/2014/main" id="{BA67631B-3509-4693-84F5-2624FD4AF1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0" name="TextBox 4919">
          <a:extLst>
            <a:ext uri="{FF2B5EF4-FFF2-40B4-BE49-F238E27FC236}">
              <a16:creationId xmlns:a16="http://schemas.microsoft.com/office/drawing/2014/main" id="{14EAE678-E439-4AB8-9A67-0A1DA0FBE9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1" name="TextBox 4920">
          <a:extLst>
            <a:ext uri="{FF2B5EF4-FFF2-40B4-BE49-F238E27FC236}">
              <a16:creationId xmlns:a16="http://schemas.microsoft.com/office/drawing/2014/main" id="{9B2B2638-45E9-4FD5-BF2B-21A73013D2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2" name="TextBox 4921">
          <a:extLst>
            <a:ext uri="{FF2B5EF4-FFF2-40B4-BE49-F238E27FC236}">
              <a16:creationId xmlns:a16="http://schemas.microsoft.com/office/drawing/2014/main" id="{40B0F7C8-CFCA-48AD-A364-87EF9EC63D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3" name="TextBox 4922">
          <a:extLst>
            <a:ext uri="{FF2B5EF4-FFF2-40B4-BE49-F238E27FC236}">
              <a16:creationId xmlns:a16="http://schemas.microsoft.com/office/drawing/2014/main" id="{271C043D-0C9A-4A16-B0D7-A816D744B5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4" name="TextBox 4923">
          <a:extLst>
            <a:ext uri="{FF2B5EF4-FFF2-40B4-BE49-F238E27FC236}">
              <a16:creationId xmlns:a16="http://schemas.microsoft.com/office/drawing/2014/main" id="{CEF00EF8-9F5E-42D8-ABD2-33F62C2D50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5" name="TextBox 4924">
          <a:extLst>
            <a:ext uri="{FF2B5EF4-FFF2-40B4-BE49-F238E27FC236}">
              <a16:creationId xmlns:a16="http://schemas.microsoft.com/office/drawing/2014/main" id="{A10FBD2B-6980-4108-A2D4-0B5309B6E0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6" name="TextBox 4925">
          <a:extLst>
            <a:ext uri="{FF2B5EF4-FFF2-40B4-BE49-F238E27FC236}">
              <a16:creationId xmlns:a16="http://schemas.microsoft.com/office/drawing/2014/main" id="{751E0C39-C77F-46FB-82E9-98DCB8FFAB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7" name="TextBox 4926">
          <a:extLst>
            <a:ext uri="{FF2B5EF4-FFF2-40B4-BE49-F238E27FC236}">
              <a16:creationId xmlns:a16="http://schemas.microsoft.com/office/drawing/2014/main" id="{0E02E82C-84B0-40D2-8B06-7663CC9EB3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8" name="TextBox 4927">
          <a:extLst>
            <a:ext uri="{FF2B5EF4-FFF2-40B4-BE49-F238E27FC236}">
              <a16:creationId xmlns:a16="http://schemas.microsoft.com/office/drawing/2014/main" id="{6A5BB7C4-4BBC-424C-A3DE-704AD608E9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29" name="TextBox 4928">
          <a:extLst>
            <a:ext uri="{FF2B5EF4-FFF2-40B4-BE49-F238E27FC236}">
              <a16:creationId xmlns:a16="http://schemas.microsoft.com/office/drawing/2014/main" id="{47695138-9253-4525-A73A-82CB062536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0" name="TextBox 4929">
          <a:extLst>
            <a:ext uri="{FF2B5EF4-FFF2-40B4-BE49-F238E27FC236}">
              <a16:creationId xmlns:a16="http://schemas.microsoft.com/office/drawing/2014/main" id="{7836CD4B-2330-4876-93E9-7E2C1461F8A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1" name="TextBox 4930">
          <a:extLst>
            <a:ext uri="{FF2B5EF4-FFF2-40B4-BE49-F238E27FC236}">
              <a16:creationId xmlns:a16="http://schemas.microsoft.com/office/drawing/2014/main" id="{602B7332-5153-4A32-8D08-80957639D4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2" name="TextBox 4931">
          <a:extLst>
            <a:ext uri="{FF2B5EF4-FFF2-40B4-BE49-F238E27FC236}">
              <a16:creationId xmlns:a16="http://schemas.microsoft.com/office/drawing/2014/main" id="{34416A6A-AFBC-43B7-B512-2F28B98AE77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3" name="TextBox 4932">
          <a:extLst>
            <a:ext uri="{FF2B5EF4-FFF2-40B4-BE49-F238E27FC236}">
              <a16:creationId xmlns:a16="http://schemas.microsoft.com/office/drawing/2014/main" id="{43530087-791C-419C-93AF-F285C8C138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4" name="TextBox 4933">
          <a:extLst>
            <a:ext uri="{FF2B5EF4-FFF2-40B4-BE49-F238E27FC236}">
              <a16:creationId xmlns:a16="http://schemas.microsoft.com/office/drawing/2014/main" id="{DD682413-D0DA-48A7-A0B7-0BC9264B85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5" name="TextBox 4934">
          <a:extLst>
            <a:ext uri="{FF2B5EF4-FFF2-40B4-BE49-F238E27FC236}">
              <a16:creationId xmlns:a16="http://schemas.microsoft.com/office/drawing/2014/main" id="{109AEB9F-0E70-4A64-90E1-02BDE57A5A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6" name="TextBox 4935">
          <a:extLst>
            <a:ext uri="{FF2B5EF4-FFF2-40B4-BE49-F238E27FC236}">
              <a16:creationId xmlns:a16="http://schemas.microsoft.com/office/drawing/2014/main" id="{6E934831-C365-49C4-9F72-E93AF80DD4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7" name="TextBox 4936">
          <a:extLst>
            <a:ext uri="{FF2B5EF4-FFF2-40B4-BE49-F238E27FC236}">
              <a16:creationId xmlns:a16="http://schemas.microsoft.com/office/drawing/2014/main" id="{EB828E7E-A143-4065-92A5-43C7F375AD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8" name="TextBox 4937">
          <a:extLst>
            <a:ext uri="{FF2B5EF4-FFF2-40B4-BE49-F238E27FC236}">
              <a16:creationId xmlns:a16="http://schemas.microsoft.com/office/drawing/2014/main" id="{8D81D1AC-E536-4267-98A7-4AA5B38B78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39" name="TextBox 4938">
          <a:extLst>
            <a:ext uri="{FF2B5EF4-FFF2-40B4-BE49-F238E27FC236}">
              <a16:creationId xmlns:a16="http://schemas.microsoft.com/office/drawing/2014/main" id="{FF95B4AC-5AE1-49F8-A4F8-B6E76324D7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0" name="TextBox 4939">
          <a:extLst>
            <a:ext uri="{FF2B5EF4-FFF2-40B4-BE49-F238E27FC236}">
              <a16:creationId xmlns:a16="http://schemas.microsoft.com/office/drawing/2014/main" id="{DC4ED708-A93E-4783-B792-0AF96F1CB7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1" name="TextBox 4940">
          <a:extLst>
            <a:ext uri="{FF2B5EF4-FFF2-40B4-BE49-F238E27FC236}">
              <a16:creationId xmlns:a16="http://schemas.microsoft.com/office/drawing/2014/main" id="{070CE281-D00E-4E12-BAFB-3B0382256DD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2" name="TextBox 4941">
          <a:extLst>
            <a:ext uri="{FF2B5EF4-FFF2-40B4-BE49-F238E27FC236}">
              <a16:creationId xmlns:a16="http://schemas.microsoft.com/office/drawing/2014/main" id="{31C7DAE5-644D-44FF-91DC-8D6EBB250A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3" name="TextBox 4942">
          <a:extLst>
            <a:ext uri="{FF2B5EF4-FFF2-40B4-BE49-F238E27FC236}">
              <a16:creationId xmlns:a16="http://schemas.microsoft.com/office/drawing/2014/main" id="{80812088-50F7-4E16-9D0F-F38E4BD62F2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4" name="TextBox 4943">
          <a:extLst>
            <a:ext uri="{FF2B5EF4-FFF2-40B4-BE49-F238E27FC236}">
              <a16:creationId xmlns:a16="http://schemas.microsoft.com/office/drawing/2014/main" id="{0252B7EA-8D1E-428B-8B5B-00DC755F1D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5" name="TextBox 4944">
          <a:extLst>
            <a:ext uri="{FF2B5EF4-FFF2-40B4-BE49-F238E27FC236}">
              <a16:creationId xmlns:a16="http://schemas.microsoft.com/office/drawing/2014/main" id="{A6C38D4E-6CF4-4692-AE1E-1D3531D7CA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6" name="TextBox 4945">
          <a:extLst>
            <a:ext uri="{FF2B5EF4-FFF2-40B4-BE49-F238E27FC236}">
              <a16:creationId xmlns:a16="http://schemas.microsoft.com/office/drawing/2014/main" id="{F9ABDEB7-78C4-48DE-9605-08D6F33720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7" name="TextBox 4946">
          <a:extLst>
            <a:ext uri="{FF2B5EF4-FFF2-40B4-BE49-F238E27FC236}">
              <a16:creationId xmlns:a16="http://schemas.microsoft.com/office/drawing/2014/main" id="{AF318035-0D3B-4EE9-9610-EDE8A5EE80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8" name="TextBox 4947">
          <a:extLst>
            <a:ext uri="{FF2B5EF4-FFF2-40B4-BE49-F238E27FC236}">
              <a16:creationId xmlns:a16="http://schemas.microsoft.com/office/drawing/2014/main" id="{23D3E195-D4EE-41A0-89C9-1237B0BFA0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49" name="TextBox 4948">
          <a:extLst>
            <a:ext uri="{FF2B5EF4-FFF2-40B4-BE49-F238E27FC236}">
              <a16:creationId xmlns:a16="http://schemas.microsoft.com/office/drawing/2014/main" id="{CD2D325D-9677-451D-BF07-2079549581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0" name="TextBox 4949">
          <a:extLst>
            <a:ext uri="{FF2B5EF4-FFF2-40B4-BE49-F238E27FC236}">
              <a16:creationId xmlns:a16="http://schemas.microsoft.com/office/drawing/2014/main" id="{23020FDE-9602-4510-9A38-D8F0C38435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1" name="TextBox 4950">
          <a:extLst>
            <a:ext uri="{FF2B5EF4-FFF2-40B4-BE49-F238E27FC236}">
              <a16:creationId xmlns:a16="http://schemas.microsoft.com/office/drawing/2014/main" id="{CAE00F64-F933-497E-8782-022F54A3EA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2" name="TextBox 4951">
          <a:extLst>
            <a:ext uri="{FF2B5EF4-FFF2-40B4-BE49-F238E27FC236}">
              <a16:creationId xmlns:a16="http://schemas.microsoft.com/office/drawing/2014/main" id="{88992D81-C7D3-4CD5-B6C7-B060CECFB8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3" name="TextBox 4952">
          <a:extLst>
            <a:ext uri="{FF2B5EF4-FFF2-40B4-BE49-F238E27FC236}">
              <a16:creationId xmlns:a16="http://schemas.microsoft.com/office/drawing/2014/main" id="{B92A87FA-ECF8-4005-B8A0-D8890E25D1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4" name="TextBox 4953">
          <a:extLst>
            <a:ext uri="{FF2B5EF4-FFF2-40B4-BE49-F238E27FC236}">
              <a16:creationId xmlns:a16="http://schemas.microsoft.com/office/drawing/2014/main" id="{39F7B04C-2A31-4EBE-8695-402132F94A3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5" name="TextBox 4954">
          <a:extLst>
            <a:ext uri="{FF2B5EF4-FFF2-40B4-BE49-F238E27FC236}">
              <a16:creationId xmlns:a16="http://schemas.microsoft.com/office/drawing/2014/main" id="{4DE2C815-22E8-4EF9-9717-D9F882C1CF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6" name="TextBox 4955">
          <a:extLst>
            <a:ext uri="{FF2B5EF4-FFF2-40B4-BE49-F238E27FC236}">
              <a16:creationId xmlns:a16="http://schemas.microsoft.com/office/drawing/2014/main" id="{6FC1A2E3-210C-477A-A1D1-AD0AF64B04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7" name="TextBox 4956">
          <a:extLst>
            <a:ext uri="{FF2B5EF4-FFF2-40B4-BE49-F238E27FC236}">
              <a16:creationId xmlns:a16="http://schemas.microsoft.com/office/drawing/2014/main" id="{BA9D11EE-4A74-4AAE-9E95-C82D24B079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8" name="TextBox 4957">
          <a:extLst>
            <a:ext uri="{FF2B5EF4-FFF2-40B4-BE49-F238E27FC236}">
              <a16:creationId xmlns:a16="http://schemas.microsoft.com/office/drawing/2014/main" id="{A2ADEA5D-0897-411A-AEF3-A5E4CF6D236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59" name="TextBox 4958">
          <a:extLst>
            <a:ext uri="{FF2B5EF4-FFF2-40B4-BE49-F238E27FC236}">
              <a16:creationId xmlns:a16="http://schemas.microsoft.com/office/drawing/2014/main" id="{066E1F61-FC62-48AC-905A-E6FB1D2D72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0" name="TextBox 4959">
          <a:extLst>
            <a:ext uri="{FF2B5EF4-FFF2-40B4-BE49-F238E27FC236}">
              <a16:creationId xmlns:a16="http://schemas.microsoft.com/office/drawing/2014/main" id="{6BDEF45F-8F2A-49D1-AC91-4F05CDFF50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F1B913B0-00B7-429C-849D-EC448B4834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281CD4BD-582A-4D20-B404-340C7623D1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2036B4F8-62E3-44D0-B22B-E3260FEA69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4" name="TextBox 4963">
          <a:extLst>
            <a:ext uri="{FF2B5EF4-FFF2-40B4-BE49-F238E27FC236}">
              <a16:creationId xmlns:a16="http://schemas.microsoft.com/office/drawing/2014/main" id="{699B25F1-A7FD-415E-B2CC-F2B95E6DBD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5" name="TextBox 4964">
          <a:extLst>
            <a:ext uri="{FF2B5EF4-FFF2-40B4-BE49-F238E27FC236}">
              <a16:creationId xmlns:a16="http://schemas.microsoft.com/office/drawing/2014/main" id="{203DAA98-0BBD-425D-9894-61CA1EA7D9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6" name="TextBox 4965">
          <a:extLst>
            <a:ext uri="{FF2B5EF4-FFF2-40B4-BE49-F238E27FC236}">
              <a16:creationId xmlns:a16="http://schemas.microsoft.com/office/drawing/2014/main" id="{7BE50D73-B892-4DF5-8ABC-CBB5871064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7" name="TextBox 4966">
          <a:extLst>
            <a:ext uri="{FF2B5EF4-FFF2-40B4-BE49-F238E27FC236}">
              <a16:creationId xmlns:a16="http://schemas.microsoft.com/office/drawing/2014/main" id="{A627DE5C-43AC-4227-9C8A-5CE31304F4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8" name="TextBox 4967">
          <a:extLst>
            <a:ext uri="{FF2B5EF4-FFF2-40B4-BE49-F238E27FC236}">
              <a16:creationId xmlns:a16="http://schemas.microsoft.com/office/drawing/2014/main" id="{B08C6B6A-689C-4BA2-8C90-9AF6A832785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69" name="TextBox 4968">
          <a:extLst>
            <a:ext uri="{FF2B5EF4-FFF2-40B4-BE49-F238E27FC236}">
              <a16:creationId xmlns:a16="http://schemas.microsoft.com/office/drawing/2014/main" id="{2914B309-482E-4746-AB78-6975CE5B99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0" name="TextBox 4969">
          <a:extLst>
            <a:ext uri="{FF2B5EF4-FFF2-40B4-BE49-F238E27FC236}">
              <a16:creationId xmlns:a16="http://schemas.microsoft.com/office/drawing/2014/main" id="{4F36D22C-1F2B-4132-8866-1E4878D9AD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1" name="TextBox 4970">
          <a:extLst>
            <a:ext uri="{FF2B5EF4-FFF2-40B4-BE49-F238E27FC236}">
              <a16:creationId xmlns:a16="http://schemas.microsoft.com/office/drawing/2014/main" id="{C1013D77-ED34-43AE-9B85-4145CF738C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2" name="TextBox 4971">
          <a:extLst>
            <a:ext uri="{FF2B5EF4-FFF2-40B4-BE49-F238E27FC236}">
              <a16:creationId xmlns:a16="http://schemas.microsoft.com/office/drawing/2014/main" id="{7719AB11-133E-4D2E-A8C8-FD6B75BCB0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3" name="TextBox 4972">
          <a:extLst>
            <a:ext uri="{FF2B5EF4-FFF2-40B4-BE49-F238E27FC236}">
              <a16:creationId xmlns:a16="http://schemas.microsoft.com/office/drawing/2014/main" id="{4DDFFC38-B347-417B-814A-81AC4EDF1C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4" name="TextBox 4973">
          <a:extLst>
            <a:ext uri="{FF2B5EF4-FFF2-40B4-BE49-F238E27FC236}">
              <a16:creationId xmlns:a16="http://schemas.microsoft.com/office/drawing/2014/main" id="{34F52DC3-EA0B-4159-9E34-FE87007AB3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5" name="TextBox 4974">
          <a:extLst>
            <a:ext uri="{FF2B5EF4-FFF2-40B4-BE49-F238E27FC236}">
              <a16:creationId xmlns:a16="http://schemas.microsoft.com/office/drawing/2014/main" id="{836B868F-D2A3-489F-9DB7-F4E0C5585F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6" name="TextBox 4975">
          <a:extLst>
            <a:ext uri="{FF2B5EF4-FFF2-40B4-BE49-F238E27FC236}">
              <a16:creationId xmlns:a16="http://schemas.microsoft.com/office/drawing/2014/main" id="{E60806F7-F199-4110-A4A6-E0BA3C084B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7" name="TextBox 4976">
          <a:extLst>
            <a:ext uri="{FF2B5EF4-FFF2-40B4-BE49-F238E27FC236}">
              <a16:creationId xmlns:a16="http://schemas.microsoft.com/office/drawing/2014/main" id="{41FD250E-F50E-4AE3-9ED4-1DD3D92459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8" name="TextBox 4977">
          <a:extLst>
            <a:ext uri="{FF2B5EF4-FFF2-40B4-BE49-F238E27FC236}">
              <a16:creationId xmlns:a16="http://schemas.microsoft.com/office/drawing/2014/main" id="{A18513CA-3580-493F-A10B-11BCA28D2D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79" name="TextBox 4978">
          <a:extLst>
            <a:ext uri="{FF2B5EF4-FFF2-40B4-BE49-F238E27FC236}">
              <a16:creationId xmlns:a16="http://schemas.microsoft.com/office/drawing/2014/main" id="{E83087FC-A67C-4F2E-AAAC-063F7336D9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0" name="TextBox 4979">
          <a:extLst>
            <a:ext uri="{FF2B5EF4-FFF2-40B4-BE49-F238E27FC236}">
              <a16:creationId xmlns:a16="http://schemas.microsoft.com/office/drawing/2014/main" id="{4D153D5A-C5CF-4DD5-9D46-C5F1793076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81" name="TextBox 4980">
          <a:extLst>
            <a:ext uri="{FF2B5EF4-FFF2-40B4-BE49-F238E27FC236}">
              <a16:creationId xmlns:a16="http://schemas.microsoft.com/office/drawing/2014/main" id="{508CDEC8-AAD8-4DE7-8C12-61C9ECBBABF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82" name="TextBox 4981">
          <a:extLst>
            <a:ext uri="{FF2B5EF4-FFF2-40B4-BE49-F238E27FC236}">
              <a16:creationId xmlns:a16="http://schemas.microsoft.com/office/drawing/2014/main" id="{BEF78209-0B8A-462A-AA1A-F13FAEC081C4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4983" name="TextBox 4982">
          <a:extLst>
            <a:ext uri="{FF2B5EF4-FFF2-40B4-BE49-F238E27FC236}">
              <a16:creationId xmlns:a16="http://schemas.microsoft.com/office/drawing/2014/main" id="{F97FFC69-5568-4421-9E3D-C23BD35ED2D3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4" name="TextBox 4983">
          <a:extLst>
            <a:ext uri="{FF2B5EF4-FFF2-40B4-BE49-F238E27FC236}">
              <a16:creationId xmlns:a16="http://schemas.microsoft.com/office/drawing/2014/main" id="{810A7DA4-0425-4FE0-A751-0DAA2F30A35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5" name="TextBox 4984">
          <a:extLst>
            <a:ext uri="{FF2B5EF4-FFF2-40B4-BE49-F238E27FC236}">
              <a16:creationId xmlns:a16="http://schemas.microsoft.com/office/drawing/2014/main" id="{2E6EE90B-61C8-42E3-B874-7201ABE4E9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6" name="TextBox 4985">
          <a:extLst>
            <a:ext uri="{FF2B5EF4-FFF2-40B4-BE49-F238E27FC236}">
              <a16:creationId xmlns:a16="http://schemas.microsoft.com/office/drawing/2014/main" id="{5CE0270F-8A71-4580-AC2D-F2514FC9BF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7" name="TextBox 4986">
          <a:extLst>
            <a:ext uri="{FF2B5EF4-FFF2-40B4-BE49-F238E27FC236}">
              <a16:creationId xmlns:a16="http://schemas.microsoft.com/office/drawing/2014/main" id="{7C210F5D-402A-48D1-B4F3-238ED0873C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8" name="TextBox 4987">
          <a:extLst>
            <a:ext uri="{FF2B5EF4-FFF2-40B4-BE49-F238E27FC236}">
              <a16:creationId xmlns:a16="http://schemas.microsoft.com/office/drawing/2014/main" id="{A4F235DA-F5B7-4D33-9DCF-E55EEE8233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89" name="TextBox 4988">
          <a:extLst>
            <a:ext uri="{FF2B5EF4-FFF2-40B4-BE49-F238E27FC236}">
              <a16:creationId xmlns:a16="http://schemas.microsoft.com/office/drawing/2014/main" id="{87620883-3046-4292-9EDC-CF763358AD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0" name="TextBox 4989">
          <a:extLst>
            <a:ext uri="{FF2B5EF4-FFF2-40B4-BE49-F238E27FC236}">
              <a16:creationId xmlns:a16="http://schemas.microsoft.com/office/drawing/2014/main" id="{9494086C-5052-44BE-BFF0-6BE5227D571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1" name="TextBox 4990">
          <a:extLst>
            <a:ext uri="{FF2B5EF4-FFF2-40B4-BE49-F238E27FC236}">
              <a16:creationId xmlns:a16="http://schemas.microsoft.com/office/drawing/2014/main" id="{8BE4D2EC-F14B-4828-AB56-F96CC5705D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2" name="TextBox 4991">
          <a:extLst>
            <a:ext uri="{FF2B5EF4-FFF2-40B4-BE49-F238E27FC236}">
              <a16:creationId xmlns:a16="http://schemas.microsoft.com/office/drawing/2014/main" id="{2D729594-59B6-4A09-9937-D11D8B7E16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3" name="TextBox 4992">
          <a:extLst>
            <a:ext uri="{FF2B5EF4-FFF2-40B4-BE49-F238E27FC236}">
              <a16:creationId xmlns:a16="http://schemas.microsoft.com/office/drawing/2014/main" id="{6812A5F8-097E-4104-8C6C-F80680978C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4" name="TextBox 4993">
          <a:extLst>
            <a:ext uri="{FF2B5EF4-FFF2-40B4-BE49-F238E27FC236}">
              <a16:creationId xmlns:a16="http://schemas.microsoft.com/office/drawing/2014/main" id="{F271DFAA-7508-4259-B502-680067DFDF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5" name="TextBox 4994">
          <a:extLst>
            <a:ext uri="{FF2B5EF4-FFF2-40B4-BE49-F238E27FC236}">
              <a16:creationId xmlns:a16="http://schemas.microsoft.com/office/drawing/2014/main" id="{BC8942B1-A910-425A-9E12-B7920C5E2B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6" name="TextBox 4995">
          <a:extLst>
            <a:ext uri="{FF2B5EF4-FFF2-40B4-BE49-F238E27FC236}">
              <a16:creationId xmlns:a16="http://schemas.microsoft.com/office/drawing/2014/main" id="{F1A0AA6B-AAE2-476E-9567-0867A1E6C1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7" name="TextBox 4996">
          <a:extLst>
            <a:ext uri="{FF2B5EF4-FFF2-40B4-BE49-F238E27FC236}">
              <a16:creationId xmlns:a16="http://schemas.microsoft.com/office/drawing/2014/main" id="{8274CE85-947C-4113-9416-D5DC898699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8" name="TextBox 4997">
          <a:extLst>
            <a:ext uri="{FF2B5EF4-FFF2-40B4-BE49-F238E27FC236}">
              <a16:creationId xmlns:a16="http://schemas.microsoft.com/office/drawing/2014/main" id="{2BB5FBE6-DBCB-479D-8B86-8286911798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999" name="TextBox 4998">
          <a:extLst>
            <a:ext uri="{FF2B5EF4-FFF2-40B4-BE49-F238E27FC236}">
              <a16:creationId xmlns:a16="http://schemas.microsoft.com/office/drawing/2014/main" id="{2DCFA8FE-E0B3-4B8A-8FD3-78F531FA28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0" name="TextBox 4999">
          <a:extLst>
            <a:ext uri="{FF2B5EF4-FFF2-40B4-BE49-F238E27FC236}">
              <a16:creationId xmlns:a16="http://schemas.microsoft.com/office/drawing/2014/main" id="{3B3F6B46-DC25-4DC8-B807-DF3A5B476E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1" name="TextBox 5000">
          <a:extLst>
            <a:ext uri="{FF2B5EF4-FFF2-40B4-BE49-F238E27FC236}">
              <a16:creationId xmlns:a16="http://schemas.microsoft.com/office/drawing/2014/main" id="{15BBBC9F-A1E8-4873-A476-23DA664E88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002" name="TextBox 5001">
          <a:extLst>
            <a:ext uri="{FF2B5EF4-FFF2-40B4-BE49-F238E27FC236}">
              <a16:creationId xmlns:a16="http://schemas.microsoft.com/office/drawing/2014/main" id="{57C853F9-7A71-48F7-AE6C-29A73841718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003" name="TextBox 5002">
          <a:extLst>
            <a:ext uri="{FF2B5EF4-FFF2-40B4-BE49-F238E27FC236}">
              <a16:creationId xmlns:a16="http://schemas.microsoft.com/office/drawing/2014/main" id="{F43D8DAA-DFA8-4688-8809-ECE6E4991BC2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5004" name="TextBox 5003">
          <a:extLst>
            <a:ext uri="{FF2B5EF4-FFF2-40B4-BE49-F238E27FC236}">
              <a16:creationId xmlns:a16="http://schemas.microsoft.com/office/drawing/2014/main" id="{01F832B9-D1A1-400E-99AF-31369C5A45F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5" name="TextBox 5004">
          <a:extLst>
            <a:ext uri="{FF2B5EF4-FFF2-40B4-BE49-F238E27FC236}">
              <a16:creationId xmlns:a16="http://schemas.microsoft.com/office/drawing/2014/main" id="{E2DC3F3B-A692-4E75-90EB-F416307D19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6" name="TextBox 5005">
          <a:extLst>
            <a:ext uri="{FF2B5EF4-FFF2-40B4-BE49-F238E27FC236}">
              <a16:creationId xmlns:a16="http://schemas.microsoft.com/office/drawing/2014/main" id="{75D78DC0-ED18-4A8F-875F-3B8FDEEE08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7" name="TextBox 5006">
          <a:extLst>
            <a:ext uri="{FF2B5EF4-FFF2-40B4-BE49-F238E27FC236}">
              <a16:creationId xmlns:a16="http://schemas.microsoft.com/office/drawing/2014/main" id="{66AC9292-A6E2-426D-B49E-5B54A8A456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8" name="TextBox 5007">
          <a:extLst>
            <a:ext uri="{FF2B5EF4-FFF2-40B4-BE49-F238E27FC236}">
              <a16:creationId xmlns:a16="http://schemas.microsoft.com/office/drawing/2014/main" id="{5C923EAA-4E70-4553-B42D-27EE72260E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09" name="TextBox 5008">
          <a:extLst>
            <a:ext uri="{FF2B5EF4-FFF2-40B4-BE49-F238E27FC236}">
              <a16:creationId xmlns:a16="http://schemas.microsoft.com/office/drawing/2014/main" id="{5F91F096-ED06-4E24-AA5E-A57F46F18A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0" name="TextBox 5009">
          <a:extLst>
            <a:ext uri="{FF2B5EF4-FFF2-40B4-BE49-F238E27FC236}">
              <a16:creationId xmlns:a16="http://schemas.microsoft.com/office/drawing/2014/main" id="{DC8EDE69-17C6-43FE-9F24-CD3B7E5CF2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1" name="TextBox 5010">
          <a:extLst>
            <a:ext uri="{FF2B5EF4-FFF2-40B4-BE49-F238E27FC236}">
              <a16:creationId xmlns:a16="http://schemas.microsoft.com/office/drawing/2014/main" id="{414D9C26-43B6-41BC-9337-3F54400EA9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2" name="TextBox 5011">
          <a:extLst>
            <a:ext uri="{FF2B5EF4-FFF2-40B4-BE49-F238E27FC236}">
              <a16:creationId xmlns:a16="http://schemas.microsoft.com/office/drawing/2014/main" id="{EB2A3178-7713-4209-835C-F464088B7D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3" name="TextBox 5012">
          <a:extLst>
            <a:ext uri="{FF2B5EF4-FFF2-40B4-BE49-F238E27FC236}">
              <a16:creationId xmlns:a16="http://schemas.microsoft.com/office/drawing/2014/main" id="{37A58443-838D-4373-8CCB-AB9E5FE601D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4" name="TextBox 5013">
          <a:extLst>
            <a:ext uri="{FF2B5EF4-FFF2-40B4-BE49-F238E27FC236}">
              <a16:creationId xmlns:a16="http://schemas.microsoft.com/office/drawing/2014/main" id="{D354BD9C-B407-4156-8CCC-A6F8AAA82D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5" name="TextBox 5014">
          <a:extLst>
            <a:ext uri="{FF2B5EF4-FFF2-40B4-BE49-F238E27FC236}">
              <a16:creationId xmlns:a16="http://schemas.microsoft.com/office/drawing/2014/main" id="{35423DA5-6D6D-46E9-ABAD-61E4DA9AD8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6" name="TextBox 5015">
          <a:extLst>
            <a:ext uri="{FF2B5EF4-FFF2-40B4-BE49-F238E27FC236}">
              <a16:creationId xmlns:a16="http://schemas.microsoft.com/office/drawing/2014/main" id="{7E721745-764A-4EB0-B8D2-5CD62E2F3B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7" name="TextBox 5016">
          <a:extLst>
            <a:ext uri="{FF2B5EF4-FFF2-40B4-BE49-F238E27FC236}">
              <a16:creationId xmlns:a16="http://schemas.microsoft.com/office/drawing/2014/main" id="{51DBCBEF-5F96-40C3-8061-47D7A16C74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8" name="TextBox 5017">
          <a:extLst>
            <a:ext uri="{FF2B5EF4-FFF2-40B4-BE49-F238E27FC236}">
              <a16:creationId xmlns:a16="http://schemas.microsoft.com/office/drawing/2014/main" id="{EB26508C-C6F6-46B0-9E42-04810784E4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19" name="TextBox 5018">
          <a:extLst>
            <a:ext uri="{FF2B5EF4-FFF2-40B4-BE49-F238E27FC236}">
              <a16:creationId xmlns:a16="http://schemas.microsoft.com/office/drawing/2014/main" id="{1E7EE5B6-82EA-413F-89C8-BF531D047F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0" name="TextBox 5019">
          <a:extLst>
            <a:ext uri="{FF2B5EF4-FFF2-40B4-BE49-F238E27FC236}">
              <a16:creationId xmlns:a16="http://schemas.microsoft.com/office/drawing/2014/main" id="{DBBD1398-E79D-4D2D-87E8-510E247294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445989A9-C00F-44A2-9E05-7CCB69873C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14E41864-1156-4E50-B2A5-FA370DC26B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CC5A9AF7-F5C4-49C5-8D00-6666A2BDD7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4" name="TextBox 5023">
          <a:extLst>
            <a:ext uri="{FF2B5EF4-FFF2-40B4-BE49-F238E27FC236}">
              <a16:creationId xmlns:a16="http://schemas.microsoft.com/office/drawing/2014/main" id="{382D5A23-0B3B-4228-B899-CCE2B22BDC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5" name="TextBox 5024">
          <a:extLst>
            <a:ext uri="{FF2B5EF4-FFF2-40B4-BE49-F238E27FC236}">
              <a16:creationId xmlns:a16="http://schemas.microsoft.com/office/drawing/2014/main" id="{26A0471C-854A-4F55-A56A-3E11C12D7E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6" name="TextBox 5025">
          <a:extLst>
            <a:ext uri="{FF2B5EF4-FFF2-40B4-BE49-F238E27FC236}">
              <a16:creationId xmlns:a16="http://schemas.microsoft.com/office/drawing/2014/main" id="{6F7B3211-058C-4079-94A0-44A2FCE1929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7" name="TextBox 5026">
          <a:extLst>
            <a:ext uri="{FF2B5EF4-FFF2-40B4-BE49-F238E27FC236}">
              <a16:creationId xmlns:a16="http://schemas.microsoft.com/office/drawing/2014/main" id="{0AA083E5-24DD-4B48-9699-089FAD0DA3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8" name="TextBox 5027">
          <a:extLst>
            <a:ext uri="{FF2B5EF4-FFF2-40B4-BE49-F238E27FC236}">
              <a16:creationId xmlns:a16="http://schemas.microsoft.com/office/drawing/2014/main" id="{D98DBE69-08F1-4D93-A25F-95A5A06F6D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29" name="TextBox 5028">
          <a:extLst>
            <a:ext uri="{FF2B5EF4-FFF2-40B4-BE49-F238E27FC236}">
              <a16:creationId xmlns:a16="http://schemas.microsoft.com/office/drawing/2014/main" id="{8B0D4303-B0DA-42A3-9B86-64BA33D5B4D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0" name="TextBox 5029">
          <a:extLst>
            <a:ext uri="{FF2B5EF4-FFF2-40B4-BE49-F238E27FC236}">
              <a16:creationId xmlns:a16="http://schemas.microsoft.com/office/drawing/2014/main" id="{B9607EC6-3777-4A70-802F-A90B0EA0F36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1" name="TextBox 5030">
          <a:extLst>
            <a:ext uri="{FF2B5EF4-FFF2-40B4-BE49-F238E27FC236}">
              <a16:creationId xmlns:a16="http://schemas.microsoft.com/office/drawing/2014/main" id="{3C1D5AE9-9A52-4A29-892E-57A0ADD216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2" name="TextBox 5031">
          <a:extLst>
            <a:ext uri="{FF2B5EF4-FFF2-40B4-BE49-F238E27FC236}">
              <a16:creationId xmlns:a16="http://schemas.microsoft.com/office/drawing/2014/main" id="{A4E62A88-BC9C-4F20-A86C-9DCD7C42D4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3" name="TextBox 5032">
          <a:extLst>
            <a:ext uri="{FF2B5EF4-FFF2-40B4-BE49-F238E27FC236}">
              <a16:creationId xmlns:a16="http://schemas.microsoft.com/office/drawing/2014/main" id="{26E01CAA-FE23-4173-B0F5-D7E09679FF1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4" name="TextBox 5033">
          <a:extLst>
            <a:ext uri="{FF2B5EF4-FFF2-40B4-BE49-F238E27FC236}">
              <a16:creationId xmlns:a16="http://schemas.microsoft.com/office/drawing/2014/main" id="{262EC57C-6DBB-4D50-9313-67C866D4A6F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5" name="TextBox 5034">
          <a:extLst>
            <a:ext uri="{FF2B5EF4-FFF2-40B4-BE49-F238E27FC236}">
              <a16:creationId xmlns:a16="http://schemas.microsoft.com/office/drawing/2014/main" id="{7FF7F898-BDFE-44AC-B92E-ECA0883F96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6" name="TextBox 5035">
          <a:extLst>
            <a:ext uri="{FF2B5EF4-FFF2-40B4-BE49-F238E27FC236}">
              <a16:creationId xmlns:a16="http://schemas.microsoft.com/office/drawing/2014/main" id="{9EBECB08-6AD2-4146-9ECB-FB5F0E4A8C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7" name="TextBox 5036">
          <a:extLst>
            <a:ext uri="{FF2B5EF4-FFF2-40B4-BE49-F238E27FC236}">
              <a16:creationId xmlns:a16="http://schemas.microsoft.com/office/drawing/2014/main" id="{CE24B3D9-0D9A-4E21-A428-71425857BD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8" name="TextBox 5037">
          <a:extLst>
            <a:ext uri="{FF2B5EF4-FFF2-40B4-BE49-F238E27FC236}">
              <a16:creationId xmlns:a16="http://schemas.microsoft.com/office/drawing/2014/main" id="{FC1F5A5B-C4F0-4626-9263-57D9E36221C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39" name="TextBox 5038">
          <a:extLst>
            <a:ext uri="{FF2B5EF4-FFF2-40B4-BE49-F238E27FC236}">
              <a16:creationId xmlns:a16="http://schemas.microsoft.com/office/drawing/2014/main" id="{903C2AA9-08E6-4451-8E8F-399B84667D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0" name="TextBox 5039">
          <a:extLst>
            <a:ext uri="{FF2B5EF4-FFF2-40B4-BE49-F238E27FC236}">
              <a16:creationId xmlns:a16="http://schemas.microsoft.com/office/drawing/2014/main" id="{A46B68D6-8F26-4091-A9D9-69CD651FD5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1" name="TextBox 5040">
          <a:extLst>
            <a:ext uri="{FF2B5EF4-FFF2-40B4-BE49-F238E27FC236}">
              <a16:creationId xmlns:a16="http://schemas.microsoft.com/office/drawing/2014/main" id="{903BFDC7-850F-4D09-A8BE-B25B6D4AE1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2" name="TextBox 5041">
          <a:extLst>
            <a:ext uri="{FF2B5EF4-FFF2-40B4-BE49-F238E27FC236}">
              <a16:creationId xmlns:a16="http://schemas.microsoft.com/office/drawing/2014/main" id="{768CAD47-5859-4295-879B-CC5F4DD8FCA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3" name="TextBox 5042">
          <a:extLst>
            <a:ext uri="{FF2B5EF4-FFF2-40B4-BE49-F238E27FC236}">
              <a16:creationId xmlns:a16="http://schemas.microsoft.com/office/drawing/2014/main" id="{09425B01-FB15-424C-8B7E-4107DE127E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4" name="TextBox 5043">
          <a:extLst>
            <a:ext uri="{FF2B5EF4-FFF2-40B4-BE49-F238E27FC236}">
              <a16:creationId xmlns:a16="http://schemas.microsoft.com/office/drawing/2014/main" id="{52B6FE42-28E0-4766-B4D5-A85FCAAD70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5" name="TextBox 5044">
          <a:extLst>
            <a:ext uri="{FF2B5EF4-FFF2-40B4-BE49-F238E27FC236}">
              <a16:creationId xmlns:a16="http://schemas.microsoft.com/office/drawing/2014/main" id="{1D7FD418-0DA0-48F1-A09C-87A26A0E5B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6" name="TextBox 5045">
          <a:extLst>
            <a:ext uri="{FF2B5EF4-FFF2-40B4-BE49-F238E27FC236}">
              <a16:creationId xmlns:a16="http://schemas.microsoft.com/office/drawing/2014/main" id="{C254570C-BE7A-4C93-8963-8153B954AD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7" name="TextBox 5046">
          <a:extLst>
            <a:ext uri="{FF2B5EF4-FFF2-40B4-BE49-F238E27FC236}">
              <a16:creationId xmlns:a16="http://schemas.microsoft.com/office/drawing/2014/main" id="{05E602CF-12DE-41A5-A4B3-3E1B305D42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8" name="TextBox 5047">
          <a:extLst>
            <a:ext uri="{FF2B5EF4-FFF2-40B4-BE49-F238E27FC236}">
              <a16:creationId xmlns:a16="http://schemas.microsoft.com/office/drawing/2014/main" id="{7A38AC7D-6FDD-4DA6-9DB5-DF7EE0AFE7A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49" name="TextBox 5048">
          <a:extLst>
            <a:ext uri="{FF2B5EF4-FFF2-40B4-BE49-F238E27FC236}">
              <a16:creationId xmlns:a16="http://schemas.microsoft.com/office/drawing/2014/main" id="{EE6F9379-37CB-4CEA-99BC-C7CBED765D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0" name="TextBox 5049">
          <a:extLst>
            <a:ext uri="{FF2B5EF4-FFF2-40B4-BE49-F238E27FC236}">
              <a16:creationId xmlns:a16="http://schemas.microsoft.com/office/drawing/2014/main" id="{807C4F4A-6127-451C-B28A-BA271ED8F2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1" name="TextBox 5050">
          <a:extLst>
            <a:ext uri="{FF2B5EF4-FFF2-40B4-BE49-F238E27FC236}">
              <a16:creationId xmlns:a16="http://schemas.microsoft.com/office/drawing/2014/main" id="{3062B018-B85B-4058-84DD-1F12013473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2" name="TextBox 5051">
          <a:extLst>
            <a:ext uri="{FF2B5EF4-FFF2-40B4-BE49-F238E27FC236}">
              <a16:creationId xmlns:a16="http://schemas.microsoft.com/office/drawing/2014/main" id="{4AFAD40C-A2A8-41EC-B762-CAF71336AA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3" name="TextBox 5052">
          <a:extLst>
            <a:ext uri="{FF2B5EF4-FFF2-40B4-BE49-F238E27FC236}">
              <a16:creationId xmlns:a16="http://schemas.microsoft.com/office/drawing/2014/main" id="{0254E3D5-F7F7-4982-99C5-FDBABF5DF2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4" name="TextBox 5053">
          <a:extLst>
            <a:ext uri="{FF2B5EF4-FFF2-40B4-BE49-F238E27FC236}">
              <a16:creationId xmlns:a16="http://schemas.microsoft.com/office/drawing/2014/main" id="{481E7F99-0356-4D3E-84AE-38B211DE897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5" name="TextBox 5054">
          <a:extLst>
            <a:ext uri="{FF2B5EF4-FFF2-40B4-BE49-F238E27FC236}">
              <a16:creationId xmlns:a16="http://schemas.microsoft.com/office/drawing/2014/main" id="{ECF4B644-8554-4B22-B9E1-6C19801C2F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6" name="TextBox 5055">
          <a:extLst>
            <a:ext uri="{FF2B5EF4-FFF2-40B4-BE49-F238E27FC236}">
              <a16:creationId xmlns:a16="http://schemas.microsoft.com/office/drawing/2014/main" id="{F6B744E0-7F4F-4CC5-8711-37E250FBC8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7" name="TextBox 5056">
          <a:extLst>
            <a:ext uri="{FF2B5EF4-FFF2-40B4-BE49-F238E27FC236}">
              <a16:creationId xmlns:a16="http://schemas.microsoft.com/office/drawing/2014/main" id="{E2A642CF-04FB-4A6C-9C98-4F5B9D58A71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8" name="TextBox 5057">
          <a:extLst>
            <a:ext uri="{FF2B5EF4-FFF2-40B4-BE49-F238E27FC236}">
              <a16:creationId xmlns:a16="http://schemas.microsoft.com/office/drawing/2014/main" id="{94C900F8-340B-45B7-834D-A809E10257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59" name="TextBox 5058">
          <a:extLst>
            <a:ext uri="{FF2B5EF4-FFF2-40B4-BE49-F238E27FC236}">
              <a16:creationId xmlns:a16="http://schemas.microsoft.com/office/drawing/2014/main" id="{02261291-1AB2-4EC6-ACB3-C734636C4F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0" name="TextBox 5059">
          <a:extLst>
            <a:ext uri="{FF2B5EF4-FFF2-40B4-BE49-F238E27FC236}">
              <a16:creationId xmlns:a16="http://schemas.microsoft.com/office/drawing/2014/main" id="{537FFA1B-4607-4416-BEF8-4C8A1CCD1E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1" name="TextBox 5060">
          <a:extLst>
            <a:ext uri="{FF2B5EF4-FFF2-40B4-BE49-F238E27FC236}">
              <a16:creationId xmlns:a16="http://schemas.microsoft.com/office/drawing/2014/main" id="{9D97E59F-B0B4-424C-B2B5-19E6D4C7D1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2" name="TextBox 5061">
          <a:extLst>
            <a:ext uri="{FF2B5EF4-FFF2-40B4-BE49-F238E27FC236}">
              <a16:creationId xmlns:a16="http://schemas.microsoft.com/office/drawing/2014/main" id="{7CEC7166-38EB-420A-9857-D33215AF7E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3" name="TextBox 5062">
          <a:extLst>
            <a:ext uri="{FF2B5EF4-FFF2-40B4-BE49-F238E27FC236}">
              <a16:creationId xmlns:a16="http://schemas.microsoft.com/office/drawing/2014/main" id="{B8E7C771-6899-4E52-94E2-430865FFEB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4" name="TextBox 5063">
          <a:extLst>
            <a:ext uri="{FF2B5EF4-FFF2-40B4-BE49-F238E27FC236}">
              <a16:creationId xmlns:a16="http://schemas.microsoft.com/office/drawing/2014/main" id="{C009EAF8-809F-4D4B-8066-C73636D69C4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5" name="TextBox 5064">
          <a:extLst>
            <a:ext uri="{FF2B5EF4-FFF2-40B4-BE49-F238E27FC236}">
              <a16:creationId xmlns:a16="http://schemas.microsoft.com/office/drawing/2014/main" id="{198ACB6B-8DF9-416B-98A8-203FEC6D50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6" name="TextBox 5065">
          <a:extLst>
            <a:ext uri="{FF2B5EF4-FFF2-40B4-BE49-F238E27FC236}">
              <a16:creationId xmlns:a16="http://schemas.microsoft.com/office/drawing/2014/main" id="{DD2CB7D9-B991-4020-B068-61D5187F46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7" name="TextBox 5066">
          <a:extLst>
            <a:ext uri="{FF2B5EF4-FFF2-40B4-BE49-F238E27FC236}">
              <a16:creationId xmlns:a16="http://schemas.microsoft.com/office/drawing/2014/main" id="{930F46A7-9983-45D1-9C3E-3B4F705DBE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8" name="TextBox 5067">
          <a:extLst>
            <a:ext uri="{FF2B5EF4-FFF2-40B4-BE49-F238E27FC236}">
              <a16:creationId xmlns:a16="http://schemas.microsoft.com/office/drawing/2014/main" id="{E546A054-3B00-4EB9-A123-EDF283D697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69" name="TextBox 5068">
          <a:extLst>
            <a:ext uri="{FF2B5EF4-FFF2-40B4-BE49-F238E27FC236}">
              <a16:creationId xmlns:a16="http://schemas.microsoft.com/office/drawing/2014/main" id="{F5247F1C-A80B-44F0-9B05-ABA0B88268E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0" name="TextBox 5069">
          <a:extLst>
            <a:ext uri="{FF2B5EF4-FFF2-40B4-BE49-F238E27FC236}">
              <a16:creationId xmlns:a16="http://schemas.microsoft.com/office/drawing/2014/main" id="{9F29286E-B4B2-4599-A86F-9A709302E6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1" name="TextBox 5070">
          <a:extLst>
            <a:ext uri="{FF2B5EF4-FFF2-40B4-BE49-F238E27FC236}">
              <a16:creationId xmlns:a16="http://schemas.microsoft.com/office/drawing/2014/main" id="{F37E18E2-30F3-4CA0-AD29-75ECBCE7D4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2" name="TextBox 5071">
          <a:extLst>
            <a:ext uri="{FF2B5EF4-FFF2-40B4-BE49-F238E27FC236}">
              <a16:creationId xmlns:a16="http://schemas.microsoft.com/office/drawing/2014/main" id="{D9DB43F5-18E3-4B70-90C9-50B32A9AA6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3" name="TextBox 5072">
          <a:extLst>
            <a:ext uri="{FF2B5EF4-FFF2-40B4-BE49-F238E27FC236}">
              <a16:creationId xmlns:a16="http://schemas.microsoft.com/office/drawing/2014/main" id="{F6DF4CC9-AE3A-48AE-887C-732FBCD401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4" name="TextBox 5073">
          <a:extLst>
            <a:ext uri="{FF2B5EF4-FFF2-40B4-BE49-F238E27FC236}">
              <a16:creationId xmlns:a16="http://schemas.microsoft.com/office/drawing/2014/main" id="{1BA11275-BF11-4857-916A-2A82DA30B8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5" name="TextBox 5074">
          <a:extLst>
            <a:ext uri="{FF2B5EF4-FFF2-40B4-BE49-F238E27FC236}">
              <a16:creationId xmlns:a16="http://schemas.microsoft.com/office/drawing/2014/main" id="{2B9BEBF8-95CB-4DB9-9A4F-7ECC86BD06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6" name="TextBox 5075">
          <a:extLst>
            <a:ext uri="{FF2B5EF4-FFF2-40B4-BE49-F238E27FC236}">
              <a16:creationId xmlns:a16="http://schemas.microsoft.com/office/drawing/2014/main" id="{6B8F30D1-4175-4307-AC12-6BE72DCD53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7" name="TextBox 5076">
          <a:extLst>
            <a:ext uri="{FF2B5EF4-FFF2-40B4-BE49-F238E27FC236}">
              <a16:creationId xmlns:a16="http://schemas.microsoft.com/office/drawing/2014/main" id="{0B0EE2E3-08AC-4B21-9F58-9C536A84C3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8" name="TextBox 5077">
          <a:extLst>
            <a:ext uri="{FF2B5EF4-FFF2-40B4-BE49-F238E27FC236}">
              <a16:creationId xmlns:a16="http://schemas.microsoft.com/office/drawing/2014/main" id="{C95E9237-37D6-4BF1-A5FD-76CFCB121B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C8DF3F37-3FC8-4571-B5CB-3123463DAF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F98611E7-0CE4-40AE-BE1D-C4FCD96E0D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676796C4-E478-46EC-9514-4FBB18CAC3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2" name="TextBox 5081">
          <a:extLst>
            <a:ext uri="{FF2B5EF4-FFF2-40B4-BE49-F238E27FC236}">
              <a16:creationId xmlns:a16="http://schemas.microsoft.com/office/drawing/2014/main" id="{33886ABD-3533-44F1-A59A-2F0F3DDA59A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3" name="TextBox 5082">
          <a:extLst>
            <a:ext uri="{FF2B5EF4-FFF2-40B4-BE49-F238E27FC236}">
              <a16:creationId xmlns:a16="http://schemas.microsoft.com/office/drawing/2014/main" id="{B34BE999-31CB-4F83-AE9D-2044D73359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4" name="TextBox 5083">
          <a:extLst>
            <a:ext uri="{FF2B5EF4-FFF2-40B4-BE49-F238E27FC236}">
              <a16:creationId xmlns:a16="http://schemas.microsoft.com/office/drawing/2014/main" id="{D0B976C0-8FCD-4829-AA1B-D806F18C35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5" name="TextBox 5084">
          <a:extLst>
            <a:ext uri="{FF2B5EF4-FFF2-40B4-BE49-F238E27FC236}">
              <a16:creationId xmlns:a16="http://schemas.microsoft.com/office/drawing/2014/main" id="{F2E61732-6B90-4AC8-9D4D-380C136AE3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6" name="TextBox 5085">
          <a:extLst>
            <a:ext uri="{FF2B5EF4-FFF2-40B4-BE49-F238E27FC236}">
              <a16:creationId xmlns:a16="http://schemas.microsoft.com/office/drawing/2014/main" id="{A3409A9F-F4B0-4AA1-9590-3DA7C0480D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7" name="TextBox 5086">
          <a:extLst>
            <a:ext uri="{FF2B5EF4-FFF2-40B4-BE49-F238E27FC236}">
              <a16:creationId xmlns:a16="http://schemas.microsoft.com/office/drawing/2014/main" id="{490E030F-664F-4DB3-99D1-72CDC15B3A5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8" name="TextBox 5087">
          <a:extLst>
            <a:ext uri="{FF2B5EF4-FFF2-40B4-BE49-F238E27FC236}">
              <a16:creationId xmlns:a16="http://schemas.microsoft.com/office/drawing/2014/main" id="{771F9149-D22B-4CD1-BEFF-B82B28475A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89" name="TextBox 5088">
          <a:extLst>
            <a:ext uri="{FF2B5EF4-FFF2-40B4-BE49-F238E27FC236}">
              <a16:creationId xmlns:a16="http://schemas.microsoft.com/office/drawing/2014/main" id="{26C7D1FE-C9A6-4253-B31E-AC49C5A716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0" name="TextBox 5089">
          <a:extLst>
            <a:ext uri="{FF2B5EF4-FFF2-40B4-BE49-F238E27FC236}">
              <a16:creationId xmlns:a16="http://schemas.microsoft.com/office/drawing/2014/main" id="{6977C9AD-5998-4052-BAFB-222BC5D7D9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1" name="TextBox 5090">
          <a:extLst>
            <a:ext uri="{FF2B5EF4-FFF2-40B4-BE49-F238E27FC236}">
              <a16:creationId xmlns:a16="http://schemas.microsoft.com/office/drawing/2014/main" id="{8708B1F5-F4A3-46BA-A0FB-A8A8DCE85A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2" name="TextBox 5091">
          <a:extLst>
            <a:ext uri="{FF2B5EF4-FFF2-40B4-BE49-F238E27FC236}">
              <a16:creationId xmlns:a16="http://schemas.microsoft.com/office/drawing/2014/main" id="{E8F18E04-8ECB-4844-A016-4B31B697C5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3" name="TextBox 5092">
          <a:extLst>
            <a:ext uri="{FF2B5EF4-FFF2-40B4-BE49-F238E27FC236}">
              <a16:creationId xmlns:a16="http://schemas.microsoft.com/office/drawing/2014/main" id="{B24120CC-3917-4D45-A12A-D495975597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4" name="TextBox 5093">
          <a:extLst>
            <a:ext uri="{FF2B5EF4-FFF2-40B4-BE49-F238E27FC236}">
              <a16:creationId xmlns:a16="http://schemas.microsoft.com/office/drawing/2014/main" id="{A125C682-212A-4804-8F3E-8ADA2B210E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5" name="TextBox 5094">
          <a:extLst>
            <a:ext uri="{FF2B5EF4-FFF2-40B4-BE49-F238E27FC236}">
              <a16:creationId xmlns:a16="http://schemas.microsoft.com/office/drawing/2014/main" id="{0D4F486D-CCA5-4996-A55D-0CDC8F54CD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6" name="TextBox 5095">
          <a:extLst>
            <a:ext uri="{FF2B5EF4-FFF2-40B4-BE49-F238E27FC236}">
              <a16:creationId xmlns:a16="http://schemas.microsoft.com/office/drawing/2014/main" id="{2803FD3E-5FE0-4553-83F8-328D74358C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7" name="TextBox 5096">
          <a:extLst>
            <a:ext uri="{FF2B5EF4-FFF2-40B4-BE49-F238E27FC236}">
              <a16:creationId xmlns:a16="http://schemas.microsoft.com/office/drawing/2014/main" id="{35EC3518-56ED-415A-AEB5-1BD7300820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8" name="TextBox 5097">
          <a:extLst>
            <a:ext uri="{FF2B5EF4-FFF2-40B4-BE49-F238E27FC236}">
              <a16:creationId xmlns:a16="http://schemas.microsoft.com/office/drawing/2014/main" id="{CE4F115A-9563-4DB1-BE33-FCD331B1CC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099" name="TextBox 5098">
          <a:extLst>
            <a:ext uri="{FF2B5EF4-FFF2-40B4-BE49-F238E27FC236}">
              <a16:creationId xmlns:a16="http://schemas.microsoft.com/office/drawing/2014/main" id="{EAC6718E-E887-4700-9A10-E743502114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0" name="TextBox 5099">
          <a:extLst>
            <a:ext uri="{FF2B5EF4-FFF2-40B4-BE49-F238E27FC236}">
              <a16:creationId xmlns:a16="http://schemas.microsoft.com/office/drawing/2014/main" id="{C8654085-FC30-480C-A150-1E8C729FAB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1" name="TextBox 5100">
          <a:extLst>
            <a:ext uri="{FF2B5EF4-FFF2-40B4-BE49-F238E27FC236}">
              <a16:creationId xmlns:a16="http://schemas.microsoft.com/office/drawing/2014/main" id="{A2331A6F-CCC3-4E27-A4EE-95D70C230D5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2" name="TextBox 5101">
          <a:extLst>
            <a:ext uri="{FF2B5EF4-FFF2-40B4-BE49-F238E27FC236}">
              <a16:creationId xmlns:a16="http://schemas.microsoft.com/office/drawing/2014/main" id="{47FB0D16-F5E1-435C-8A0A-AEDC81F426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3" name="TextBox 5102">
          <a:extLst>
            <a:ext uri="{FF2B5EF4-FFF2-40B4-BE49-F238E27FC236}">
              <a16:creationId xmlns:a16="http://schemas.microsoft.com/office/drawing/2014/main" id="{3028BBD1-6D03-4751-B529-62AD0A4E22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4" name="TextBox 5103">
          <a:extLst>
            <a:ext uri="{FF2B5EF4-FFF2-40B4-BE49-F238E27FC236}">
              <a16:creationId xmlns:a16="http://schemas.microsoft.com/office/drawing/2014/main" id="{B646B255-5198-426C-94E0-5A964A5DDA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5" name="TextBox 5104">
          <a:extLst>
            <a:ext uri="{FF2B5EF4-FFF2-40B4-BE49-F238E27FC236}">
              <a16:creationId xmlns:a16="http://schemas.microsoft.com/office/drawing/2014/main" id="{26EC9F02-921A-4476-B0EC-F1E5EE7FF0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6" name="TextBox 5105">
          <a:extLst>
            <a:ext uri="{FF2B5EF4-FFF2-40B4-BE49-F238E27FC236}">
              <a16:creationId xmlns:a16="http://schemas.microsoft.com/office/drawing/2014/main" id="{DE7939D9-0697-421E-91C1-75D6E2B998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7" name="TextBox 5106">
          <a:extLst>
            <a:ext uri="{FF2B5EF4-FFF2-40B4-BE49-F238E27FC236}">
              <a16:creationId xmlns:a16="http://schemas.microsoft.com/office/drawing/2014/main" id="{9FDFA472-D916-4CFF-BF37-50C8A7E2B7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8" name="TextBox 5107">
          <a:extLst>
            <a:ext uri="{FF2B5EF4-FFF2-40B4-BE49-F238E27FC236}">
              <a16:creationId xmlns:a16="http://schemas.microsoft.com/office/drawing/2014/main" id="{E1FB0D88-D7BB-407A-B007-746308F6B7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09" name="TextBox 5108">
          <a:extLst>
            <a:ext uri="{FF2B5EF4-FFF2-40B4-BE49-F238E27FC236}">
              <a16:creationId xmlns:a16="http://schemas.microsoft.com/office/drawing/2014/main" id="{D48E11A1-4CDE-470C-AD42-ADD96C3D53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0" name="TextBox 5109">
          <a:extLst>
            <a:ext uri="{FF2B5EF4-FFF2-40B4-BE49-F238E27FC236}">
              <a16:creationId xmlns:a16="http://schemas.microsoft.com/office/drawing/2014/main" id="{38DE9B72-ADC5-4658-A8C0-A66F2D5FB8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1" name="TextBox 5110">
          <a:extLst>
            <a:ext uri="{FF2B5EF4-FFF2-40B4-BE49-F238E27FC236}">
              <a16:creationId xmlns:a16="http://schemas.microsoft.com/office/drawing/2014/main" id="{47C3CA23-BD3D-43F5-903D-6B169AECF2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2" name="TextBox 5111">
          <a:extLst>
            <a:ext uri="{FF2B5EF4-FFF2-40B4-BE49-F238E27FC236}">
              <a16:creationId xmlns:a16="http://schemas.microsoft.com/office/drawing/2014/main" id="{669EF8B3-BBFF-4EE5-A894-39F40C48C9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3" name="TextBox 5112">
          <a:extLst>
            <a:ext uri="{FF2B5EF4-FFF2-40B4-BE49-F238E27FC236}">
              <a16:creationId xmlns:a16="http://schemas.microsoft.com/office/drawing/2014/main" id="{6CBDED5D-5DE9-4CDF-A0DC-3A56E70E0A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4" name="TextBox 5113">
          <a:extLst>
            <a:ext uri="{FF2B5EF4-FFF2-40B4-BE49-F238E27FC236}">
              <a16:creationId xmlns:a16="http://schemas.microsoft.com/office/drawing/2014/main" id="{F08AA1BE-6C20-4DBD-B52B-00DF7962BF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5" name="TextBox 5114">
          <a:extLst>
            <a:ext uri="{FF2B5EF4-FFF2-40B4-BE49-F238E27FC236}">
              <a16:creationId xmlns:a16="http://schemas.microsoft.com/office/drawing/2014/main" id="{38DA04C8-BEA0-4F46-9C89-0D5421DA37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6" name="TextBox 5115">
          <a:extLst>
            <a:ext uri="{FF2B5EF4-FFF2-40B4-BE49-F238E27FC236}">
              <a16:creationId xmlns:a16="http://schemas.microsoft.com/office/drawing/2014/main" id="{8AB6E421-7DE3-4F0D-837C-A928FE1129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7" name="TextBox 5116">
          <a:extLst>
            <a:ext uri="{FF2B5EF4-FFF2-40B4-BE49-F238E27FC236}">
              <a16:creationId xmlns:a16="http://schemas.microsoft.com/office/drawing/2014/main" id="{B28FF5DA-7AC3-42B2-8E81-0EA096B2D2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8" name="TextBox 5117">
          <a:extLst>
            <a:ext uri="{FF2B5EF4-FFF2-40B4-BE49-F238E27FC236}">
              <a16:creationId xmlns:a16="http://schemas.microsoft.com/office/drawing/2014/main" id="{38EA29D6-DA27-4760-B129-D69009D879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19" name="TextBox 5118">
          <a:extLst>
            <a:ext uri="{FF2B5EF4-FFF2-40B4-BE49-F238E27FC236}">
              <a16:creationId xmlns:a16="http://schemas.microsoft.com/office/drawing/2014/main" id="{0E5526F1-6E8C-4CAE-95EA-29DDFFD9A1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0" name="TextBox 5119">
          <a:extLst>
            <a:ext uri="{FF2B5EF4-FFF2-40B4-BE49-F238E27FC236}">
              <a16:creationId xmlns:a16="http://schemas.microsoft.com/office/drawing/2014/main" id="{B2661D52-D9F3-4CE6-986E-85D5E39CBC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1" name="TextBox 5120">
          <a:extLst>
            <a:ext uri="{FF2B5EF4-FFF2-40B4-BE49-F238E27FC236}">
              <a16:creationId xmlns:a16="http://schemas.microsoft.com/office/drawing/2014/main" id="{EAF18596-C413-4CE5-BCE0-44D8472E3B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2" name="TextBox 5121">
          <a:extLst>
            <a:ext uri="{FF2B5EF4-FFF2-40B4-BE49-F238E27FC236}">
              <a16:creationId xmlns:a16="http://schemas.microsoft.com/office/drawing/2014/main" id="{1980B4D3-0A7D-4F52-8B1A-D094A799FF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3" name="TextBox 5122">
          <a:extLst>
            <a:ext uri="{FF2B5EF4-FFF2-40B4-BE49-F238E27FC236}">
              <a16:creationId xmlns:a16="http://schemas.microsoft.com/office/drawing/2014/main" id="{5B079A00-EC18-4465-B491-7462251A3AC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4" name="TextBox 5123">
          <a:extLst>
            <a:ext uri="{FF2B5EF4-FFF2-40B4-BE49-F238E27FC236}">
              <a16:creationId xmlns:a16="http://schemas.microsoft.com/office/drawing/2014/main" id="{5864EFF8-B4F8-4957-8F50-2C7620C58A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5" name="TextBox 5124">
          <a:extLst>
            <a:ext uri="{FF2B5EF4-FFF2-40B4-BE49-F238E27FC236}">
              <a16:creationId xmlns:a16="http://schemas.microsoft.com/office/drawing/2014/main" id="{1DFA9057-AE10-469F-BD08-F3EFD51BB7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6" name="TextBox 5125">
          <a:extLst>
            <a:ext uri="{FF2B5EF4-FFF2-40B4-BE49-F238E27FC236}">
              <a16:creationId xmlns:a16="http://schemas.microsoft.com/office/drawing/2014/main" id="{AE87F689-6585-494F-8EFF-427E671899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7" name="TextBox 5126">
          <a:extLst>
            <a:ext uri="{FF2B5EF4-FFF2-40B4-BE49-F238E27FC236}">
              <a16:creationId xmlns:a16="http://schemas.microsoft.com/office/drawing/2014/main" id="{52DCE0B3-B311-465B-9EE1-6185944A46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8" name="TextBox 5127">
          <a:extLst>
            <a:ext uri="{FF2B5EF4-FFF2-40B4-BE49-F238E27FC236}">
              <a16:creationId xmlns:a16="http://schemas.microsoft.com/office/drawing/2014/main" id="{886666AE-DCCD-4294-A0A5-B5F35D4BFC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29" name="TextBox 5128">
          <a:extLst>
            <a:ext uri="{FF2B5EF4-FFF2-40B4-BE49-F238E27FC236}">
              <a16:creationId xmlns:a16="http://schemas.microsoft.com/office/drawing/2014/main" id="{ED88A25B-D706-4D9D-AC31-B8EC2F4C7C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0" name="TextBox 5129">
          <a:extLst>
            <a:ext uri="{FF2B5EF4-FFF2-40B4-BE49-F238E27FC236}">
              <a16:creationId xmlns:a16="http://schemas.microsoft.com/office/drawing/2014/main" id="{0243861D-1157-48D9-916C-59D5E239BC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1" name="TextBox 5130">
          <a:extLst>
            <a:ext uri="{FF2B5EF4-FFF2-40B4-BE49-F238E27FC236}">
              <a16:creationId xmlns:a16="http://schemas.microsoft.com/office/drawing/2014/main" id="{60FD6E0E-D699-4217-8663-4558DF03EC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2" name="TextBox 5131">
          <a:extLst>
            <a:ext uri="{FF2B5EF4-FFF2-40B4-BE49-F238E27FC236}">
              <a16:creationId xmlns:a16="http://schemas.microsoft.com/office/drawing/2014/main" id="{666FBFC3-0E7F-4E32-8FCE-8201CB5078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3" name="TextBox 5132">
          <a:extLst>
            <a:ext uri="{FF2B5EF4-FFF2-40B4-BE49-F238E27FC236}">
              <a16:creationId xmlns:a16="http://schemas.microsoft.com/office/drawing/2014/main" id="{A104692A-12AB-4B0B-8923-04F8F2FF0B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4" name="TextBox 5133">
          <a:extLst>
            <a:ext uri="{FF2B5EF4-FFF2-40B4-BE49-F238E27FC236}">
              <a16:creationId xmlns:a16="http://schemas.microsoft.com/office/drawing/2014/main" id="{B8745F74-505C-4DA4-9F9D-7EE7D36AEC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5" name="TextBox 5134">
          <a:extLst>
            <a:ext uri="{FF2B5EF4-FFF2-40B4-BE49-F238E27FC236}">
              <a16:creationId xmlns:a16="http://schemas.microsoft.com/office/drawing/2014/main" id="{F87A42DE-E01F-4D4F-A1E4-928729D975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6" name="TextBox 5135">
          <a:extLst>
            <a:ext uri="{FF2B5EF4-FFF2-40B4-BE49-F238E27FC236}">
              <a16:creationId xmlns:a16="http://schemas.microsoft.com/office/drawing/2014/main" id="{82B7C8DF-98A8-489C-AB86-6CC6B923C5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7" name="TextBox 5136">
          <a:extLst>
            <a:ext uri="{FF2B5EF4-FFF2-40B4-BE49-F238E27FC236}">
              <a16:creationId xmlns:a16="http://schemas.microsoft.com/office/drawing/2014/main" id="{9C3F2A87-64F7-49C1-BADD-07C13DFEB3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8" name="TextBox 5137">
          <a:extLst>
            <a:ext uri="{FF2B5EF4-FFF2-40B4-BE49-F238E27FC236}">
              <a16:creationId xmlns:a16="http://schemas.microsoft.com/office/drawing/2014/main" id="{C20CCCBF-A4DB-49A5-B296-5ED57E11B4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E80A0AC8-816D-4187-B9AF-4715706AA6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72EEF24A-B1EB-4618-83E1-F976B60B00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4C6BA446-AC28-4244-A746-A450BB4A72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2" name="TextBox 5141">
          <a:extLst>
            <a:ext uri="{FF2B5EF4-FFF2-40B4-BE49-F238E27FC236}">
              <a16:creationId xmlns:a16="http://schemas.microsoft.com/office/drawing/2014/main" id="{2360CAB6-FBDB-4EDD-9EA1-74ABFFCABCC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3" name="TextBox 5142">
          <a:extLst>
            <a:ext uri="{FF2B5EF4-FFF2-40B4-BE49-F238E27FC236}">
              <a16:creationId xmlns:a16="http://schemas.microsoft.com/office/drawing/2014/main" id="{7FAFAC6D-7FE1-4D96-98E1-CAA97AA088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4" name="TextBox 5143">
          <a:extLst>
            <a:ext uri="{FF2B5EF4-FFF2-40B4-BE49-F238E27FC236}">
              <a16:creationId xmlns:a16="http://schemas.microsoft.com/office/drawing/2014/main" id="{CE5371B2-AC87-4D05-8A5E-9E3E43C2CC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5" name="TextBox 5144">
          <a:extLst>
            <a:ext uri="{FF2B5EF4-FFF2-40B4-BE49-F238E27FC236}">
              <a16:creationId xmlns:a16="http://schemas.microsoft.com/office/drawing/2014/main" id="{F232083A-BDA3-47C2-905E-55BD080303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6" name="TextBox 5145">
          <a:extLst>
            <a:ext uri="{FF2B5EF4-FFF2-40B4-BE49-F238E27FC236}">
              <a16:creationId xmlns:a16="http://schemas.microsoft.com/office/drawing/2014/main" id="{F7497B3F-4D05-4154-B6DD-2BB1B6076A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7" name="TextBox 5146">
          <a:extLst>
            <a:ext uri="{FF2B5EF4-FFF2-40B4-BE49-F238E27FC236}">
              <a16:creationId xmlns:a16="http://schemas.microsoft.com/office/drawing/2014/main" id="{6403640A-A538-4D59-B828-F4384B61684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8" name="TextBox 5147">
          <a:extLst>
            <a:ext uri="{FF2B5EF4-FFF2-40B4-BE49-F238E27FC236}">
              <a16:creationId xmlns:a16="http://schemas.microsoft.com/office/drawing/2014/main" id="{391649B3-8B77-47EC-BD29-7FE8FFBE3FD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49" name="TextBox 5148">
          <a:extLst>
            <a:ext uri="{FF2B5EF4-FFF2-40B4-BE49-F238E27FC236}">
              <a16:creationId xmlns:a16="http://schemas.microsoft.com/office/drawing/2014/main" id="{77459720-C3E6-47E5-AEC4-2330EAA76B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0" name="TextBox 5149">
          <a:extLst>
            <a:ext uri="{FF2B5EF4-FFF2-40B4-BE49-F238E27FC236}">
              <a16:creationId xmlns:a16="http://schemas.microsoft.com/office/drawing/2014/main" id="{0E00FD00-2D0A-4810-AC75-27E091E674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1" name="TextBox 5150">
          <a:extLst>
            <a:ext uri="{FF2B5EF4-FFF2-40B4-BE49-F238E27FC236}">
              <a16:creationId xmlns:a16="http://schemas.microsoft.com/office/drawing/2014/main" id="{F183A81F-7D68-4408-B2BC-24F3B47415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2" name="TextBox 5151">
          <a:extLst>
            <a:ext uri="{FF2B5EF4-FFF2-40B4-BE49-F238E27FC236}">
              <a16:creationId xmlns:a16="http://schemas.microsoft.com/office/drawing/2014/main" id="{B2F14C32-65F1-4ADD-9DE4-8F206235DF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3" name="TextBox 5152">
          <a:extLst>
            <a:ext uri="{FF2B5EF4-FFF2-40B4-BE49-F238E27FC236}">
              <a16:creationId xmlns:a16="http://schemas.microsoft.com/office/drawing/2014/main" id="{28928439-8904-4C7C-BCAD-1117FF0E307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4" name="TextBox 5153">
          <a:extLst>
            <a:ext uri="{FF2B5EF4-FFF2-40B4-BE49-F238E27FC236}">
              <a16:creationId xmlns:a16="http://schemas.microsoft.com/office/drawing/2014/main" id="{21893205-CA25-4E9F-8D59-A0B52D4C4E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5" name="TextBox 5154">
          <a:extLst>
            <a:ext uri="{FF2B5EF4-FFF2-40B4-BE49-F238E27FC236}">
              <a16:creationId xmlns:a16="http://schemas.microsoft.com/office/drawing/2014/main" id="{37983E69-D7D0-40BC-9841-EAD364C2AD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6" name="TextBox 5155">
          <a:extLst>
            <a:ext uri="{FF2B5EF4-FFF2-40B4-BE49-F238E27FC236}">
              <a16:creationId xmlns:a16="http://schemas.microsoft.com/office/drawing/2014/main" id="{C94FEC40-45ED-49BA-88FD-2962ACD467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7" name="TextBox 5156">
          <a:extLst>
            <a:ext uri="{FF2B5EF4-FFF2-40B4-BE49-F238E27FC236}">
              <a16:creationId xmlns:a16="http://schemas.microsoft.com/office/drawing/2014/main" id="{40B4BEB2-0CA7-40E7-BCCD-F599E76AA8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8" name="TextBox 5157">
          <a:extLst>
            <a:ext uri="{FF2B5EF4-FFF2-40B4-BE49-F238E27FC236}">
              <a16:creationId xmlns:a16="http://schemas.microsoft.com/office/drawing/2014/main" id="{716CEDC4-97D3-4509-9992-4BBB5DC69B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59" name="TextBox 5158">
          <a:extLst>
            <a:ext uri="{FF2B5EF4-FFF2-40B4-BE49-F238E27FC236}">
              <a16:creationId xmlns:a16="http://schemas.microsoft.com/office/drawing/2014/main" id="{95E2F317-E7C0-446F-98C6-351A6AAA11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0" name="TextBox 5159">
          <a:extLst>
            <a:ext uri="{FF2B5EF4-FFF2-40B4-BE49-F238E27FC236}">
              <a16:creationId xmlns:a16="http://schemas.microsoft.com/office/drawing/2014/main" id="{35F146D1-07FF-4992-B2D1-6AE705EDFB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1" name="TextBox 5160">
          <a:extLst>
            <a:ext uri="{FF2B5EF4-FFF2-40B4-BE49-F238E27FC236}">
              <a16:creationId xmlns:a16="http://schemas.microsoft.com/office/drawing/2014/main" id="{F067B094-22F7-4A58-B1F2-AC2857B0D5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2" name="TextBox 5161">
          <a:extLst>
            <a:ext uri="{FF2B5EF4-FFF2-40B4-BE49-F238E27FC236}">
              <a16:creationId xmlns:a16="http://schemas.microsoft.com/office/drawing/2014/main" id="{088EC427-C582-4039-97DB-C05DD9E270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3" name="TextBox 5162">
          <a:extLst>
            <a:ext uri="{FF2B5EF4-FFF2-40B4-BE49-F238E27FC236}">
              <a16:creationId xmlns:a16="http://schemas.microsoft.com/office/drawing/2014/main" id="{36BAB88D-E4D0-440C-88ED-0BEA22841C9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4" name="TextBox 5163">
          <a:extLst>
            <a:ext uri="{FF2B5EF4-FFF2-40B4-BE49-F238E27FC236}">
              <a16:creationId xmlns:a16="http://schemas.microsoft.com/office/drawing/2014/main" id="{ED377ADB-60AF-4B93-A37F-C31DC6CF1D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5" name="TextBox 5164">
          <a:extLst>
            <a:ext uri="{FF2B5EF4-FFF2-40B4-BE49-F238E27FC236}">
              <a16:creationId xmlns:a16="http://schemas.microsoft.com/office/drawing/2014/main" id="{D827792A-AE4D-4CE3-8008-2EA24BF733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6" name="TextBox 5165">
          <a:extLst>
            <a:ext uri="{FF2B5EF4-FFF2-40B4-BE49-F238E27FC236}">
              <a16:creationId xmlns:a16="http://schemas.microsoft.com/office/drawing/2014/main" id="{76284304-C650-4FD9-8987-0508A9B7DE1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7" name="TextBox 5166">
          <a:extLst>
            <a:ext uri="{FF2B5EF4-FFF2-40B4-BE49-F238E27FC236}">
              <a16:creationId xmlns:a16="http://schemas.microsoft.com/office/drawing/2014/main" id="{E154C5C0-DF61-426F-B7DF-C66C6842F3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8" name="TextBox 5167">
          <a:extLst>
            <a:ext uri="{FF2B5EF4-FFF2-40B4-BE49-F238E27FC236}">
              <a16:creationId xmlns:a16="http://schemas.microsoft.com/office/drawing/2014/main" id="{5180D501-A662-4A88-8CA7-2B79F13791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69" name="TextBox 5168">
          <a:extLst>
            <a:ext uri="{FF2B5EF4-FFF2-40B4-BE49-F238E27FC236}">
              <a16:creationId xmlns:a16="http://schemas.microsoft.com/office/drawing/2014/main" id="{BEA2E1FC-E241-4B74-9D81-7B10BE0090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0" name="TextBox 5169">
          <a:extLst>
            <a:ext uri="{FF2B5EF4-FFF2-40B4-BE49-F238E27FC236}">
              <a16:creationId xmlns:a16="http://schemas.microsoft.com/office/drawing/2014/main" id="{A6B85254-52C4-47DC-969E-CC15DB382E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1" name="TextBox 5170">
          <a:extLst>
            <a:ext uri="{FF2B5EF4-FFF2-40B4-BE49-F238E27FC236}">
              <a16:creationId xmlns:a16="http://schemas.microsoft.com/office/drawing/2014/main" id="{66A84442-912C-4E02-9FDF-AFE0BB839B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2" name="TextBox 5171">
          <a:extLst>
            <a:ext uri="{FF2B5EF4-FFF2-40B4-BE49-F238E27FC236}">
              <a16:creationId xmlns:a16="http://schemas.microsoft.com/office/drawing/2014/main" id="{DFF138C4-9366-4D97-BA91-BCEDE632E9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3" name="TextBox 5172">
          <a:extLst>
            <a:ext uri="{FF2B5EF4-FFF2-40B4-BE49-F238E27FC236}">
              <a16:creationId xmlns:a16="http://schemas.microsoft.com/office/drawing/2014/main" id="{5190558A-3239-4B59-AA85-1DA14B9F6D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4" name="TextBox 5173">
          <a:extLst>
            <a:ext uri="{FF2B5EF4-FFF2-40B4-BE49-F238E27FC236}">
              <a16:creationId xmlns:a16="http://schemas.microsoft.com/office/drawing/2014/main" id="{D59BD099-45FB-4A01-92A9-815ADE1FEE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5" name="TextBox 5174">
          <a:extLst>
            <a:ext uri="{FF2B5EF4-FFF2-40B4-BE49-F238E27FC236}">
              <a16:creationId xmlns:a16="http://schemas.microsoft.com/office/drawing/2014/main" id="{981F52A7-8411-470E-B0DC-880F13FD8C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6" name="TextBox 5175">
          <a:extLst>
            <a:ext uri="{FF2B5EF4-FFF2-40B4-BE49-F238E27FC236}">
              <a16:creationId xmlns:a16="http://schemas.microsoft.com/office/drawing/2014/main" id="{55B86B0D-7850-4DD5-97A5-297FBA6422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7" name="TextBox 5176">
          <a:extLst>
            <a:ext uri="{FF2B5EF4-FFF2-40B4-BE49-F238E27FC236}">
              <a16:creationId xmlns:a16="http://schemas.microsoft.com/office/drawing/2014/main" id="{2815A5EE-844E-4694-8AFF-3C3EAF8D909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8" name="TextBox 5177">
          <a:extLst>
            <a:ext uri="{FF2B5EF4-FFF2-40B4-BE49-F238E27FC236}">
              <a16:creationId xmlns:a16="http://schemas.microsoft.com/office/drawing/2014/main" id="{1A272AF6-0013-4339-A6D9-518B4A9593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79" name="TextBox 5178">
          <a:extLst>
            <a:ext uri="{FF2B5EF4-FFF2-40B4-BE49-F238E27FC236}">
              <a16:creationId xmlns:a16="http://schemas.microsoft.com/office/drawing/2014/main" id="{D350CB00-656C-4CCF-BC34-A69AAB756D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0" name="TextBox 5179">
          <a:extLst>
            <a:ext uri="{FF2B5EF4-FFF2-40B4-BE49-F238E27FC236}">
              <a16:creationId xmlns:a16="http://schemas.microsoft.com/office/drawing/2014/main" id="{D0049AAE-377B-43BD-8BC6-80DA8E9DC3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1" name="TextBox 5180">
          <a:extLst>
            <a:ext uri="{FF2B5EF4-FFF2-40B4-BE49-F238E27FC236}">
              <a16:creationId xmlns:a16="http://schemas.microsoft.com/office/drawing/2014/main" id="{77D92298-E62A-41D9-B304-DA315BBCFE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2" name="TextBox 5181">
          <a:extLst>
            <a:ext uri="{FF2B5EF4-FFF2-40B4-BE49-F238E27FC236}">
              <a16:creationId xmlns:a16="http://schemas.microsoft.com/office/drawing/2014/main" id="{A57AF71D-7A27-442F-81EA-58B3EBBE30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3" name="TextBox 5182">
          <a:extLst>
            <a:ext uri="{FF2B5EF4-FFF2-40B4-BE49-F238E27FC236}">
              <a16:creationId xmlns:a16="http://schemas.microsoft.com/office/drawing/2014/main" id="{F2D6E96F-4640-4950-912B-250A154096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4" name="TextBox 5183">
          <a:extLst>
            <a:ext uri="{FF2B5EF4-FFF2-40B4-BE49-F238E27FC236}">
              <a16:creationId xmlns:a16="http://schemas.microsoft.com/office/drawing/2014/main" id="{D3368DF4-5B37-41A9-9AAF-9C53C20524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5" name="TextBox 5184">
          <a:extLst>
            <a:ext uri="{FF2B5EF4-FFF2-40B4-BE49-F238E27FC236}">
              <a16:creationId xmlns:a16="http://schemas.microsoft.com/office/drawing/2014/main" id="{D2C6F55D-7649-4C7B-810D-FDB1BD94D8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6" name="TextBox 5185">
          <a:extLst>
            <a:ext uri="{FF2B5EF4-FFF2-40B4-BE49-F238E27FC236}">
              <a16:creationId xmlns:a16="http://schemas.microsoft.com/office/drawing/2014/main" id="{A7893057-1A8A-49AE-B151-9028E449FAA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7" name="TextBox 5186">
          <a:extLst>
            <a:ext uri="{FF2B5EF4-FFF2-40B4-BE49-F238E27FC236}">
              <a16:creationId xmlns:a16="http://schemas.microsoft.com/office/drawing/2014/main" id="{D420D3EE-9ACA-4C3F-BEBB-B7F6EE31D6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8" name="TextBox 5187">
          <a:extLst>
            <a:ext uri="{FF2B5EF4-FFF2-40B4-BE49-F238E27FC236}">
              <a16:creationId xmlns:a16="http://schemas.microsoft.com/office/drawing/2014/main" id="{8DC99BA2-D8AF-40E7-AB74-8E744B77C4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89" name="TextBox 5188">
          <a:extLst>
            <a:ext uri="{FF2B5EF4-FFF2-40B4-BE49-F238E27FC236}">
              <a16:creationId xmlns:a16="http://schemas.microsoft.com/office/drawing/2014/main" id="{90D2DAFB-96F5-49DF-A97D-C76183E614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0" name="TextBox 5189">
          <a:extLst>
            <a:ext uri="{FF2B5EF4-FFF2-40B4-BE49-F238E27FC236}">
              <a16:creationId xmlns:a16="http://schemas.microsoft.com/office/drawing/2014/main" id="{E7926DF9-724A-49A6-BEB5-DDBE757F23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1" name="TextBox 5190">
          <a:extLst>
            <a:ext uri="{FF2B5EF4-FFF2-40B4-BE49-F238E27FC236}">
              <a16:creationId xmlns:a16="http://schemas.microsoft.com/office/drawing/2014/main" id="{2A821216-3BC9-478C-B5FD-E2493EAC68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2" name="TextBox 5191">
          <a:extLst>
            <a:ext uri="{FF2B5EF4-FFF2-40B4-BE49-F238E27FC236}">
              <a16:creationId xmlns:a16="http://schemas.microsoft.com/office/drawing/2014/main" id="{DA607808-3FEA-4AE4-B2E3-F77CB83C58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3" name="TextBox 5192">
          <a:extLst>
            <a:ext uri="{FF2B5EF4-FFF2-40B4-BE49-F238E27FC236}">
              <a16:creationId xmlns:a16="http://schemas.microsoft.com/office/drawing/2014/main" id="{00C34CFA-4232-4754-8277-26AE388526F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4" name="TextBox 5193">
          <a:extLst>
            <a:ext uri="{FF2B5EF4-FFF2-40B4-BE49-F238E27FC236}">
              <a16:creationId xmlns:a16="http://schemas.microsoft.com/office/drawing/2014/main" id="{74F186CB-EAC8-4ED3-AF58-390874FC07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5" name="TextBox 5194">
          <a:extLst>
            <a:ext uri="{FF2B5EF4-FFF2-40B4-BE49-F238E27FC236}">
              <a16:creationId xmlns:a16="http://schemas.microsoft.com/office/drawing/2014/main" id="{2703CBE6-8D4C-4C6B-9FD3-311D4462BF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6" name="TextBox 5195">
          <a:extLst>
            <a:ext uri="{FF2B5EF4-FFF2-40B4-BE49-F238E27FC236}">
              <a16:creationId xmlns:a16="http://schemas.microsoft.com/office/drawing/2014/main" id="{DFD21420-4281-4C6C-958D-531201ADB2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7" name="TextBox 5196">
          <a:extLst>
            <a:ext uri="{FF2B5EF4-FFF2-40B4-BE49-F238E27FC236}">
              <a16:creationId xmlns:a16="http://schemas.microsoft.com/office/drawing/2014/main" id="{C4E54E08-C24C-4118-9CEF-5F6780E57A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8" name="TextBox 5197">
          <a:extLst>
            <a:ext uri="{FF2B5EF4-FFF2-40B4-BE49-F238E27FC236}">
              <a16:creationId xmlns:a16="http://schemas.microsoft.com/office/drawing/2014/main" id="{7957CC9A-9CD8-47E3-9C4F-66C799BF83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7F0051D2-F476-4C85-911E-EBE04DD5E6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14437344-1DD9-4DFA-B0A1-2C59CD2F34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497CC424-FB76-403B-9D24-E26E024B00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2" name="TextBox 5201">
          <a:extLst>
            <a:ext uri="{FF2B5EF4-FFF2-40B4-BE49-F238E27FC236}">
              <a16:creationId xmlns:a16="http://schemas.microsoft.com/office/drawing/2014/main" id="{4A165FD5-0B9D-4489-9209-328A3CBE18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3" name="TextBox 5202">
          <a:extLst>
            <a:ext uri="{FF2B5EF4-FFF2-40B4-BE49-F238E27FC236}">
              <a16:creationId xmlns:a16="http://schemas.microsoft.com/office/drawing/2014/main" id="{6C7526A0-DFE1-4CFC-BAF0-14F670805F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4" name="TextBox 5203">
          <a:extLst>
            <a:ext uri="{FF2B5EF4-FFF2-40B4-BE49-F238E27FC236}">
              <a16:creationId xmlns:a16="http://schemas.microsoft.com/office/drawing/2014/main" id="{BC217CBE-2F4A-4202-91FB-C57E75C1EFA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5" name="TextBox 5204">
          <a:extLst>
            <a:ext uri="{FF2B5EF4-FFF2-40B4-BE49-F238E27FC236}">
              <a16:creationId xmlns:a16="http://schemas.microsoft.com/office/drawing/2014/main" id="{3DCBA730-DDBA-4259-A6AB-AB8741C6CB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6" name="TextBox 5205">
          <a:extLst>
            <a:ext uri="{FF2B5EF4-FFF2-40B4-BE49-F238E27FC236}">
              <a16:creationId xmlns:a16="http://schemas.microsoft.com/office/drawing/2014/main" id="{4A9FD22F-AADF-4F96-BD9B-4DC0AF1A35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7" name="TextBox 5206">
          <a:extLst>
            <a:ext uri="{FF2B5EF4-FFF2-40B4-BE49-F238E27FC236}">
              <a16:creationId xmlns:a16="http://schemas.microsoft.com/office/drawing/2014/main" id="{0AF87DD4-CAF7-4B24-959F-A3DCFBDB0B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8" name="TextBox 5207">
          <a:extLst>
            <a:ext uri="{FF2B5EF4-FFF2-40B4-BE49-F238E27FC236}">
              <a16:creationId xmlns:a16="http://schemas.microsoft.com/office/drawing/2014/main" id="{95C28C13-29D3-467D-91C5-D76A20D4A8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09" name="TextBox 5208">
          <a:extLst>
            <a:ext uri="{FF2B5EF4-FFF2-40B4-BE49-F238E27FC236}">
              <a16:creationId xmlns:a16="http://schemas.microsoft.com/office/drawing/2014/main" id="{251D0543-05EB-4119-A76A-927108FD31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0" name="TextBox 5209">
          <a:extLst>
            <a:ext uri="{FF2B5EF4-FFF2-40B4-BE49-F238E27FC236}">
              <a16:creationId xmlns:a16="http://schemas.microsoft.com/office/drawing/2014/main" id="{CF81A1CB-F36C-4A0E-A768-BDC87018D5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1" name="TextBox 5210">
          <a:extLst>
            <a:ext uri="{FF2B5EF4-FFF2-40B4-BE49-F238E27FC236}">
              <a16:creationId xmlns:a16="http://schemas.microsoft.com/office/drawing/2014/main" id="{D243800B-1840-43BE-818A-838AEEC877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2" name="TextBox 5211">
          <a:extLst>
            <a:ext uri="{FF2B5EF4-FFF2-40B4-BE49-F238E27FC236}">
              <a16:creationId xmlns:a16="http://schemas.microsoft.com/office/drawing/2014/main" id="{E894DF6E-FD39-4D3A-B817-1AF521AD74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3" name="TextBox 5212">
          <a:extLst>
            <a:ext uri="{FF2B5EF4-FFF2-40B4-BE49-F238E27FC236}">
              <a16:creationId xmlns:a16="http://schemas.microsoft.com/office/drawing/2014/main" id="{4BD42001-EBF5-41B2-BD38-EF8A8C9B11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4" name="TextBox 5213">
          <a:extLst>
            <a:ext uri="{FF2B5EF4-FFF2-40B4-BE49-F238E27FC236}">
              <a16:creationId xmlns:a16="http://schemas.microsoft.com/office/drawing/2014/main" id="{8D124ACD-7D19-457D-9D54-02D4E30AB9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5" name="TextBox 5214">
          <a:extLst>
            <a:ext uri="{FF2B5EF4-FFF2-40B4-BE49-F238E27FC236}">
              <a16:creationId xmlns:a16="http://schemas.microsoft.com/office/drawing/2014/main" id="{7A676E99-931A-465E-B3D1-F36302A42C9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6" name="TextBox 5215">
          <a:extLst>
            <a:ext uri="{FF2B5EF4-FFF2-40B4-BE49-F238E27FC236}">
              <a16:creationId xmlns:a16="http://schemas.microsoft.com/office/drawing/2014/main" id="{A99CECDE-9578-4451-A50C-25A3630205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7" name="TextBox 5216">
          <a:extLst>
            <a:ext uri="{FF2B5EF4-FFF2-40B4-BE49-F238E27FC236}">
              <a16:creationId xmlns:a16="http://schemas.microsoft.com/office/drawing/2014/main" id="{528B649A-66C1-4DAA-A78B-85652C3EC7C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8" name="TextBox 5217">
          <a:extLst>
            <a:ext uri="{FF2B5EF4-FFF2-40B4-BE49-F238E27FC236}">
              <a16:creationId xmlns:a16="http://schemas.microsoft.com/office/drawing/2014/main" id="{6D578D65-A862-4F10-A2EB-823CA9BA7D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19" name="TextBox 5218">
          <a:extLst>
            <a:ext uri="{FF2B5EF4-FFF2-40B4-BE49-F238E27FC236}">
              <a16:creationId xmlns:a16="http://schemas.microsoft.com/office/drawing/2014/main" id="{3FE90E20-A7ED-4776-AFF8-737FF8FD16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0" name="TextBox 5219">
          <a:extLst>
            <a:ext uri="{FF2B5EF4-FFF2-40B4-BE49-F238E27FC236}">
              <a16:creationId xmlns:a16="http://schemas.microsoft.com/office/drawing/2014/main" id="{FC1E62A8-7A6C-40FE-AB1C-8192DF36F1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1" name="TextBox 5220">
          <a:extLst>
            <a:ext uri="{FF2B5EF4-FFF2-40B4-BE49-F238E27FC236}">
              <a16:creationId xmlns:a16="http://schemas.microsoft.com/office/drawing/2014/main" id="{C5EB2E2F-B5DA-4703-9096-545930467FD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2" name="TextBox 5221">
          <a:extLst>
            <a:ext uri="{FF2B5EF4-FFF2-40B4-BE49-F238E27FC236}">
              <a16:creationId xmlns:a16="http://schemas.microsoft.com/office/drawing/2014/main" id="{1B71427D-580C-46AE-87B3-180D330D3A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3" name="TextBox 5222">
          <a:extLst>
            <a:ext uri="{FF2B5EF4-FFF2-40B4-BE49-F238E27FC236}">
              <a16:creationId xmlns:a16="http://schemas.microsoft.com/office/drawing/2014/main" id="{5B62BC08-83FE-43AA-9243-A9F3D72019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4" name="TextBox 5223">
          <a:extLst>
            <a:ext uri="{FF2B5EF4-FFF2-40B4-BE49-F238E27FC236}">
              <a16:creationId xmlns:a16="http://schemas.microsoft.com/office/drawing/2014/main" id="{22B442C4-89E9-4684-9E90-D1A96744A5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5" name="TextBox 5224">
          <a:extLst>
            <a:ext uri="{FF2B5EF4-FFF2-40B4-BE49-F238E27FC236}">
              <a16:creationId xmlns:a16="http://schemas.microsoft.com/office/drawing/2014/main" id="{DDB60F15-5A84-4766-830D-4EA923A27B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6" name="TextBox 5225">
          <a:extLst>
            <a:ext uri="{FF2B5EF4-FFF2-40B4-BE49-F238E27FC236}">
              <a16:creationId xmlns:a16="http://schemas.microsoft.com/office/drawing/2014/main" id="{37E4F001-32F7-4FCE-AC9C-0BE10B0CDF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7" name="TextBox 5226">
          <a:extLst>
            <a:ext uri="{FF2B5EF4-FFF2-40B4-BE49-F238E27FC236}">
              <a16:creationId xmlns:a16="http://schemas.microsoft.com/office/drawing/2014/main" id="{EF2E47E0-8B90-4C4C-9FFD-874034381D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8" name="TextBox 5227">
          <a:extLst>
            <a:ext uri="{FF2B5EF4-FFF2-40B4-BE49-F238E27FC236}">
              <a16:creationId xmlns:a16="http://schemas.microsoft.com/office/drawing/2014/main" id="{B6CB2990-E975-4F0B-BA76-53720D058E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29" name="TextBox 5228">
          <a:extLst>
            <a:ext uri="{FF2B5EF4-FFF2-40B4-BE49-F238E27FC236}">
              <a16:creationId xmlns:a16="http://schemas.microsoft.com/office/drawing/2014/main" id="{A6BAACF3-5B82-40CA-AF78-CB492E4E27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0" name="TextBox 5229">
          <a:extLst>
            <a:ext uri="{FF2B5EF4-FFF2-40B4-BE49-F238E27FC236}">
              <a16:creationId xmlns:a16="http://schemas.microsoft.com/office/drawing/2014/main" id="{71DAC5E0-89B9-46BD-8B7F-697E041591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1" name="TextBox 5230">
          <a:extLst>
            <a:ext uri="{FF2B5EF4-FFF2-40B4-BE49-F238E27FC236}">
              <a16:creationId xmlns:a16="http://schemas.microsoft.com/office/drawing/2014/main" id="{E734EEEA-D7F9-4E63-AD36-C2A1CE24F27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2" name="TextBox 5231">
          <a:extLst>
            <a:ext uri="{FF2B5EF4-FFF2-40B4-BE49-F238E27FC236}">
              <a16:creationId xmlns:a16="http://schemas.microsoft.com/office/drawing/2014/main" id="{84F681FF-E3CC-4FED-B03E-747B8E6AB1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3" name="TextBox 5232">
          <a:extLst>
            <a:ext uri="{FF2B5EF4-FFF2-40B4-BE49-F238E27FC236}">
              <a16:creationId xmlns:a16="http://schemas.microsoft.com/office/drawing/2014/main" id="{B1CD047F-CE2C-431C-B69C-67B3120ACA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4" name="TextBox 5233">
          <a:extLst>
            <a:ext uri="{FF2B5EF4-FFF2-40B4-BE49-F238E27FC236}">
              <a16:creationId xmlns:a16="http://schemas.microsoft.com/office/drawing/2014/main" id="{903C99DF-ACDB-4868-A0B0-F71D7A75A3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5" name="TextBox 5234">
          <a:extLst>
            <a:ext uri="{FF2B5EF4-FFF2-40B4-BE49-F238E27FC236}">
              <a16:creationId xmlns:a16="http://schemas.microsoft.com/office/drawing/2014/main" id="{722208C8-29A9-4FD1-B426-ED757222D4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6" name="TextBox 5235">
          <a:extLst>
            <a:ext uri="{FF2B5EF4-FFF2-40B4-BE49-F238E27FC236}">
              <a16:creationId xmlns:a16="http://schemas.microsoft.com/office/drawing/2014/main" id="{F5877374-0E5D-44DD-9B5F-D9CBE5FAAF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7" name="TextBox 5236">
          <a:extLst>
            <a:ext uri="{FF2B5EF4-FFF2-40B4-BE49-F238E27FC236}">
              <a16:creationId xmlns:a16="http://schemas.microsoft.com/office/drawing/2014/main" id="{1DB1785D-B66B-4610-9B0C-7312A51820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8" name="TextBox 5237">
          <a:extLst>
            <a:ext uri="{FF2B5EF4-FFF2-40B4-BE49-F238E27FC236}">
              <a16:creationId xmlns:a16="http://schemas.microsoft.com/office/drawing/2014/main" id="{D4A03E0A-6C5E-470C-8DD9-357E667D89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39" name="TextBox 5238">
          <a:extLst>
            <a:ext uri="{FF2B5EF4-FFF2-40B4-BE49-F238E27FC236}">
              <a16:creationId xmlns:a16="http://schemas.microsoft.com/office/drawing/2014/main" id="{5A042D5A-8A25-40A5-8D30-32518BEB84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0" name="TextBox 5239">
          <a:extLst>
            <a:ext uri="{FF2B5EF4-FFF2-40B4-BE49-F238E27FC236}">
              <a16:creationId xmlns:a16="http://schemas.microsoft.com/office/drawing/2014/main" id="{A25AD1DF-6B55-4402-86A8-4BC4D1D240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1" name="TextBox 5240">
          <a:extLst>
            <a:ext uri="{FF2B5EF4-FFF2-40B4-BE49-F238E27FC236}">
              <a16:creationId xmlns:a16="http://schemas.microsoft.com/office/drawing/2014/main" id="{D502E744-12AA-437D-88E5-1761D0E7D94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2" name="TextBox 5241">
          <a:extLst>
            <a:ext uri="{FF2B5EF4-FFF2-40B4-BE49-F238E27FC236}">
              <a16:creationId xmlns:a16="http://schemas.microsoft.com/office/drawing/2014/main" id="{727706D5-2567-4308-8199-347FB9BF1A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3" name="TextBox 5242">
          <a:extLst>
            <a:ext uri="{FF2B5EF4-FFF2-40B4-BE49-F238E27FC236}">
              <a16:creationId xmlns:a16="http://schemas.microsoft.com/office/drawing/2014/main" id="{D2B91BAC-F81D-41BD-9D40-E9D8D1AC86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4" name="TextBox 5243">
          <a:extLst>
            <a:ext uri="{FF2B5EF4-FFF2-40B4-BE49-F238E27FC236}">
              <a16:creationId xmlns:a16="http://schemas.microsoft.com/office/drawing/2014/main" id="{BD62B5C0-EB3A-4C49-94B4-FE37EF5EDC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5" name="TextBox 5244">
          <a:extLst>
            <a:ext uri="{FF2B5EF4-FFF2-40B4-BE49-F238E27FC236}">
              <a16:creationId xmlns:a16="http://schemas.microsoft.com/office/drawing/2014/main" id="{5864CF9C-AB29-491E-B269-74989B8C67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6" name="TextBox 5245">
          <a:extLst>
            <a:ext uri="{FF2B5EF4-FFF2-40B4-BE49-F238E27FC236}">
              <a16:creationId xmlns:a16="http://schemas.microsoft.com/office/drawing/2014/main" id="{7B1DF1C0-6E5E-47F7-841D-82397AD865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7" name="TextBox 5246">
          <a:extLst>
            <a:ext uri="{FF2B5EF4-FFF2-40B4-BE49-F238E27FC236}">
              <a16:creationId xmlns:a16="http://schemas.microsoft.com/office/drawing/2014/main" id="{3B8D29DE-5F3A-41C9-A359-C7BE53FF04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8" name="TextBox 5247">
          <a:extLst>
            <a:ext uri="{FF2B5EF4-FFF2-40B4-BE49-F238E27FC236}">
              <a16:creationId xmlns:a16="http://schemas.microsoft.com/office/drawing/2014/main" id="{EA321606-CD0F-4262-A9A6-E7A3941E1BA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49" name="TextBox 5248">
          <a:extLst>
            <a:ext uri="{FF2B5EF4-FFF2-40B4-BE49-F238E27FC236}">
              <a16:creationId xmlns:a16="http://schemas.microsoft.com/office/drawing/2014/main" id="{36FE9211-715B-41F0-BD88-8D91CD8EFF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0" name="TextBox 5249">
          <a:extLst>
            <a:ext uri="{FF2B5EF4-FFF2-40B4-BE49-F238E27FC236}">
              <a16:creationId xmlns:a16="http://schemas.microsoft.com/office/drawing/2014/main" id="{AAAD6FE8-8D0A-4F5A-8DC1-300372166E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1" name="TextBox 5250">
          <a:extLst>
            <a:ext uri="{FF2B5EF4-FFF2-40B4-BE49-F238E27FC236}">
              <a16:creationId xmlns:a16="http://schemas.microsoft.com/office/drawing/2014/main" id="{0C7872C7-4C72-435D-B452-5855C55D80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2" name="TextBox 5251">
          <a:extLst>
            <a:ext uri="{FF2B5EF4-FFF2-40B4-BE49-F238E27FC236}">
              <a16:creationId xmlns:a16="http://schemas.microsoft.com/office/drawing/2014/main" id="{83AE252B-CCD4-4749-B2D7-91147D4841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3" name="TextBox 5252">
          <a:extLst>
            <a:ext uri="{FF2B5EF4-FFF2-40B4-BE49-F238E27FC236}">
              <a16:creationId xmlns:a16="http://schemas.microsoft.com/office/drawing/2014/main" id="{999611F6-DAED-4851-81B1-93B0D5C0CE9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4" name="TextBox 5253">
          <a:extLst>
            <a:ext uri="{FF2B5EF4-FFF2-40B4-BE49-F238E27FC236}">
              <a16:creationId xmlns:a16="http://schemas.microsoft.com/office/drawing/2014/main" id="{AD47DEDB-7C68-4169-B751-D294295CAA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5" name="TextBox 5254">
          <a:extLst>
            <a:ext uri="{FF2B5EF4-FFF2-40B4-BE49-F238E27FC236}">
              <a16:creationId xmlns:a16="http://schemas.microsoft.com/office/drawing/2014/main" id="{844C6C7D-6D49-4291-85DD-4791A304A3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6" name="TextBox 5255">
          <a:extLst>
            <a:ext uri="{FF2B5EF4-FFF2-40B4-BE49-F238E27FC236}">
              <a16:creationId xmlns:a16="http://schemas.microsoft.com/office/drawing/2014/main" id="{EC9AC4DD-38E0-4211-BE26-E00792FB27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7" name="TextBox 5256">
          <a:extLst>
            <a:ext uri="{FF2B5EF4-FFF2-40B4-BE49-F238E27FC236}">
              <a16:creationId xmlns:a16="http://schemas.microsoft.com/office/drawing/2014/main" id="{77DA69F1-400D-4F3F-B169-CF5AC2DA3A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8" name="TextBox 5257">
          <a:extLst>
            <a:ext uri="{FF2B5EF4-FFF2-40B4-BE49-F238E27FC236}">
              <a16:creationId xmlns:a16="http://schemas.microsoft.com/office/drawing/2014/main" id="{023A7A89-1E09-409A-897C-864F57B83F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3F5C09C7-46F9-47DF-AF22-B37BFFDC17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9A2EB11C-B7EE-40F8-8282-268FAA6346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6DFDAD77-3D22-41D8-B59B-DC847A312F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2" name="TextBox 5261">
          <a:extLst>
            <a:ext uri="{FF2B5EF4-FFF2-40B4-BE49-F238E27FC236}">
              <a16:creationId xmlns:a16="http://schemas.microsoft.com/office/drawing/2014/main" id="{D68323F7-CF4C-403A-98B1-D3701A7F34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3" name="TextBox 5262">
          <a:extLst>
            <a:ext uri="{FF2B5EF4-FFF2-40B4-BE49-F238E27FC236}">
              <a16:creationId xmlns:a16="http://schemas.microsoft.com/office/drawing/2014/main" id="{2BEBD3A9-CE72-401F-B657-AE8262C234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4" name="TextBox 5263">
          <a:extLst>
            <a:ext uri="{FF2B5EF4-FFF2-40B4-BE49-F238E27FC236}">
              <a16:creationId xmlns:a16="http://schemas.microsoft.com/office/drawing/2014/main" id="{71D7D704-34C0-45AA-8FE4-66354BE86E7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5" name="TextBox 5264">
          <a:extLst>
            <a:ext uri="{FF2B5EF4-FFF2-40B4-BE49-F238E27FC236}">
              <a16:creationId xmlns:a16="http://schemas.microsoft.com/office/drawing/2014/main" id="{D917A6B4-8728-48FD-B7CF-C72B4612BC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6" name="TextBox 5265">
          <a:extLst>
            <a:ext uri="{FF2B5EF4-FFF2-40B4-BE49-F238E27FC236}">
              <a16:creationId xmlns:a16="http://schemas.microsoft.com/office/drawing/2014/main" id="{DDA05DA2-FDCE-499D-94F4-1993DC1E56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7" name="TextBox 5266">
          <a:extLst>
            <a:ext uri="{FF2B5EF4-FFF2-40B4-BE49-F238E27FC236}">
              <a16:creationId xmlns:a16="http://schemas.microsoft.com/office/drawing/2014/main" id="{5DD6A2A3-B62A-4F43-AD96-33E2CB9B1C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8" name="TextBox 5267">
          <a:extLst>
            <a:ext uri="{FF2B5EF4-FFF2-40B4-BE49-F238E27FC236}">
              <a16:creationId xmlns:a16="http://schemas.microsoft.com/office/drawing/2014/main" id="{B6BEC6CF-4016-4232-B7EC-4904D41DB61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69" name="TextBox 5268">
          <a:extLst>
            <a:ext uri="{FF2B5EF4-FFF2-40B4-BE49-F238E27FC236}">
              <a16:creationId xmlns:a16="http://schemas.microsoft.com/office/drawing/2014/main" id="{01CB8F9D-1D06-4E3A-AD26-B531754632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0" name="TextBox 5269">
          <a:extLst>
            <a:ext uri="{FF2B5EF4-FFF2-40B4-BE49-F238E27FC236}">
              <a16:creationId xmlns:a16="http://schemas.microsoft.com/office/drawing/2014/main" id="{68E18940-1B1D-40BC-AFB5-1406BD71D6A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1" name="TextBox 5270">
          <a:extLst>
            <a:ext uri="{FF2B5EF4-FFF2-40B4-BE49-F238E27FC236}">
              <a16:creationId xmlns:a16="http://schemas.microsoft.com/office/drawing/2014/main" id="{643DCC9A-F00C-4236-B0B8-5CE10756FE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2" name="TextBox 5271">
          <a:extLst>
            <a:ext uri="{FF2B5EF4-FFF2-40B4-BE49-F238E27FC236}">
              <a16:creationId xmlns:a16="http://schemas.microsoft.com/office/drawing/2014/main" id="{7DDB42D8-676D-4085-9945-B2D0B12297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3" name="TextBox 5272">
          <a:extLst>
            <a:ext uri="{FF2B5EF4-FFF2-40B4-BE49-F238E27FC236}">
              <a16:creationId xmlns:a16="http://schemas.microsoft.com/office/drawing/2014/main" id="{A9065016-CC28-4E11-B85F-07EC8FF055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4" name="TextBox 5273">
          <a:extLst>
            <a:ext uri="{FF2B5EF4-FFF2-40B4-BE49-F238E27FC236}">
              <a16:creationId xmlns:a16="http://schemas.microsoft.com/office/drawing/2014/main" id="{57F7965C-E749-4D86-B31D-1DB2011AE91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5" name="TextBox 5274">
          <a:extLst>
            <a:ext uri="{FF2B5EF4-FFF2-40B4-BE49-F238E27FC236}">
              <a16:creationId xmlns:a16="http://schemas.microsoft.com/office/drawing/2014/main" id="{DC0126D5-D156-41D7-9F7B-BD4F74C8EB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6" name="TextBox 5275">
          <a:extLst>
            <a:ext uri="{FF2B5EF4-FFF2-40B4-BE49-F238E27FC236}">
              <a16:creationId xmlns:a16="http://schemas.microsoft.com/office/drawing/2014/main" id="{5D94D262-37F7-4DE0-B793-1A75203F85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7" name="TextBox 5276">
          <a:extLst>
            <a:ext uri="{FF2B5EF4-FFF2-40B4-BE49-F238E27FC236}">
              <a16:creationId xmlns:a16="http://schemas.microsoft.com/office/drawing/2014/main" id="{93084BEF-D7FF-4DA2-BCC2-0CECADEB94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8" name="TextBox 5277">
          <a:extLst>
            <a:ext uri="{FF2B5EF4-FFF2-40B4-BE49-F238E27FC236}">
              <a16:creationId xmlns:a16="http://schemas.microsoft.com/office/drawing/2014/main" id="{50E50846-478C-43B8-BF10-67F18417C2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79" name="TextBox 5278">
          <a:extLst>
            <a:ext uri="{FF2B5EF4-FFF2-40B4-BE49-F238E27FC236}">
              <a16:creationId xmlns:a16="http://schemas.microsoft.com/office/drawing/2014/main" id="{359DE2D0-197E-431A-83A8-696A3BC132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0" name="TextBox 5279">
          <a:extLst>
            <a:ext uri="{FF2B5EF4-FFF2-40B4-BE49-F238E27FC236}">
              <a16:creationId xmlns:a16="http://schemas.microsoft.com/office/drawing/2014/main" id="{7FBB6DA6-2A7F-4403-A375-B37334CAC3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1" name="TextBox 5280">
          <a:extLst>
            <a:ext uri="{FF2B5EF4-FFF2-40B4-BE49-F238E27FC236}">
              <a16:creationId xmlns:a16="http://schemas.microsoft.com/office/drawing/2014/main" id="{C290EBD2-9A31-4943-97ED-434E7DB502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2" name="TextBox 5281">
          <a:extLst>
            <a:ext uri="{FF2B5EF4-FFF2-40B4-BE49-F238E27FC236}">
              <a16:creationId xmlns:a16="http://schemas.microsoft.com/office/drawing/2014/main" id="{8B3EBB58-E523-4AF9-A215-E518F8EBBC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3" name="TextBox 5282">
          <a:extLst>
            <a:ext uri="{FF2B5EF4-FFF2-40B4-BE49-F238E27FC236}">
              <a16:creationId xmlns:a16="http://schemas.microsoft.com/office/drawing/2014/main" id="{05983EEF-C866-464F-B845-567A087BC4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4" name="TextBox 5283">
          <a:extLst>
            <a:ext uri="{FF2B5EF4-FFF2-40B4-BE49-F238E27FC236}">
              <a16:creationId xmlns:a16="http://schemas.microsoft.com/office/drawing/2014/main" id="{05AE306D-1487-4AE5-9C5D-4155A06EB5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5" name="TextBox 5284">
          <a:extLst>
            <a:ext uri="{FF2B5EF4-FFF2-40B4-BE49-F238E27FC236}">
              <a16:creationId xmlns:a16="http://schemas.microsoft.com/office/drawing/2014/main" id="{C1AA2F85-5733-44EF-9B02-52AC9AF346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6" name="TextBox 5285">
          <a:extLst>
            <a:ext uri="{FF2B5EF4-FFF2-40B4-BE49-F238E27FC236}">
              <a16:creationId xmlns:a16="http://schemas.microsoft.com/office/drawing/2014/main" id="{3D111418-D86F-41A4-B6FC-BB63C04608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7" name="TextBox 5286">
          <a:extLst>
            <a:ext uri="{FF2B5EF4-FFF2-40B4-BE49-F238E27FC236}">
              <a16:creationId xmlns:a16="http://schemas.microsoft.com/office/drawing/2014/main" id="{15A0A949-1F8B-44C4-A9BC-849DF739F6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8" name="TextBox 5287">
          <a:extLst>
            <a:ext uri="{FF2B5EF4-FFF2-40B4-BE49-F238E27FC236}">
              <a16:creationId xmlns:a16="http://schemas.microsoft.com/office/drawing/2014/main" id="{CC4736A1-4E2F-47E8-B063-1A0D9D7BCE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89" name="TextBox 5288">
          <a:extLst>
            <a:ext uri="{FF2B5EF4-FFF2-40B4-BE49-F238E27FC236}">
              <a16:creationId xmlns:a16="http://schemas.microsoft.com/office/drawing/2014/main" id="{DD57C98E-1F6D-4EA2-9E3C-D18A1D64D2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0" name="TextBox 5289">
          <a:extLst>
            <a:ext uri="{FF2B5EF4-FFF2-40B4-BE49-F238E27FC236}">
              <a16:creationId xmlns:a16="http://schemas.microsoft.com/office/drawing/2014/main" id="{E89A90EF-3497-4906-AFD1-CB466D41D4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1" name="TextBox 5290">
          <a:extLst>
            <a:ext uri="{FF2B5EF4-FFF2-40B4-BE49-F238E27FC236}">
              <a16:creationId xmlns:a16="http://schemas.microsoft.com/office/drawing/2014/main" id="{E7E6DA8B-5816-4751-A0EB-8ACAB0F57D5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2" name="TextBox 5291">
          <a:extLst>
            <a:ext uri="{FF2B5EF4-FFF2-40B4-BE49-F238E27FC236}">
              <a16:creationId xmlns:a16="http://schemas.microsoft.com/office/drawing/2014/main" id="{B53E66FD-4720-43E9-ACA7-BDF3461D42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3" name="TextBox 5292">
          <a:extLst>
            <a:ext uri="{FF2B5EF4-FFF2-40B4-BE49-F238E27FC236}">
              <a16:creationId xmlns:a16="http://schemas.microsoft.com/office/drawing/2014/main" id="{E643968B-9484-48AF-92F8-28E77F0C72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4" name="TextBox 5293">
          <a:extLst>
            <a:ext uri="{FF2B5EF4-FFF2-40B4-BE49-F238E27FC236}">
              <a16:creationId xmlns:a16="http://schemas.microsoft.com/office/drawing/2014/main" id="{F901946E-9A75-47CE-968E-08E718D247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5" name="TextBox 5294">
          <a:extLst>
            <a:ext uri="{FF2B5EF4-FFF2-40B4-BE49-F238E27FC236}">
              <a16:creationId xmlns:a16="http://schemas.microsoft.com/office/drawing/2014/main" id="{6E05FD42-EDC8-4BCD-8874-0622CF479E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6" name="TextBox 5295">
          <a:extLst>
            <a:ext uri="{FF2B5EF4-FFF2-40B4-BE49-F238E27FC236}">
              <a16:creationId xmlns:a16="http://schemas.microsoft.com/office/drawing/2014/main" id="{E7E1984C-ED19-477F-9CC9-08C1BD8E77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7" name="TextBox 5296">
          <a:extLst>
            <a:ext uri="{FF2B5EF4-FFF2-40B4-BE49-F238E27FC236}">
              <a16:creationId xmlns:a16="http://schemas.microsoft.com/office/drawing/2014/main" id="{08A511AF-63F7-46F9-89DC-AA712F96E1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8" name="TextBox 5297">
          <a:extLst>
            <a:ext uri="{FF2B5EF4-FFF2-40B4-BE49-F238E27FC236}">
              <a16:creationId xmlns:a16="http://schemas.microsoft.com/office/drawing/2014/main" id="{5355A00A-2649-4991-B15E-2AA1B7B948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299" name="TextBox 5298">
          <a:extLst>
            <a:ext uri="{FF2B5EF4-FFF2-40B4-BE49-F238E27FC236}">
              <a16:creationId xmlns:a16="http://schemas.microsoft.com/office/drawing/2014/main" id="{5925EAFE-BAB2-43DE-BB46-2BE691BE38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0" name="TextBox 5299">
          <a:extLst>
            <a:ext uri="{FF2B5EF4-FFF2-40B4-BE49-F238E27FC236}">
              <a16:creationId xmlns:a16="http://schemas.microsoft.com/office/drawing/2014/main" id="{61198580-834D-4321-A4D9-C0F59369D7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1" name="TextBox 5300">
          <a:extLst>
            <a:ext uri="{FF2B5EF4-FFF2-40B4-BE49-F238E27FC236}">
              <a16:creationId xmlns:a16="http://schemas.microsoft.com/office/drawing/2014/main" id="{D6520B4D-B0A2-4461-9D08-2C9F0FD4B3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2" name="TextBox 5301">
          <a:extLst>
            <a:ext uri="{FF2B5EF4-FFF2-40B4-BE49-F238E27FC236}">
              <a16:creationId xmlns:a16="http://schemas.microsoft.com/office/drawing/2014/main" id="{64C8CD5A-AECB-4A59-859A-7015C0D719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3" name="TextBox 5302">
          <a:extLst>
            <a:ext uri="{FF2B5EF4-FFF2-40B4-BE49-F238E27FC236}">
              <a16:creationId xmlns:a16="http://schemas.microsoft.com/office/drawing/2014/main" id="{BEC85D33-6498-43EC-A1E1-332D24429F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4" name="TextBox 5303">
          <a:extLst>
            <a:ext uri="{FF2B5EF4-FFF2-40B4-BE49-F238E27FC236}">
              <a16:creationId xmlns:a16="http://schemas.microsoft.com/office/drawing/2014/main" id="{E531C960-499B-4FF0-A664-B63A384D25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5" name="TextBox 5304">
          <a:extLst>
            <a:ext uri="{FF2B5EF4-FFF2-40B4-BE49-F238E27FC236}">
              <a16:creationId xmlns:a16="http://schemas.microsoft.com/office/drawing/2014/main" id="{066CF397-87C6-4F88-AAEC-CF85380BC01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6" name="TextBox 5305">
          <a:extLst>
            <a:ext uri="{FF2B5EF4-FFF2-40B4-BE49-F238E27FC236}">
              <a16:creationId xmlns:a16="http://schemas.microsoft.com/office/drawing/2014/main" id="{F3F97D12-32EE-4946-8018-DD07CA3385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7" name="TextBox 5306">
          <a:extLst>
            <a:ext uri="{FF2B5EF4-FFF2-40B4-BE49-F238E27FC236}">
              <a16:creationId xmlns:a16="http://schemas.microsoft.com/office/drawing/2014/main" id="{B6A58AF1-1638-4C99-A66D-682A5FA481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8" name="TextBox 5307">
          <a:extLst>
            <a:ext uri="{FF2B5EF4-FFF2-40B4-BE49-F238E27FC236}">
              <a16:creationId xmlns:a16="http://schemas.microsoft.com/office/drawing/2014/main" id="{F83F7DE5-DB12-443C-A488-AAEEEE8B91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09" name="TextBox 5308">
          <a:extLst>
            <a:ext uri="{FF2B5EF4-FFF2-40B4-BE49-F238E27FC236}">
              <a16:creationId xmlns:a16="http://schemas.microsoft.com/office/drawing/2014/main" id="{16DCCCBA-97CE-4511-9662-309B6C330E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0" name="TextBox 5309">
          <a:extLst>
            <a:ext uri="{FF2B5EF4-FFF2-40B4-BE49-F238E27FC236}">
              <a16:creationId xmlns:a16="http://schemas.microsoft.com/office/drawing/2014/main" id="{EB95EFD4-B565-4C3B-AB65-24693CEFD6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1" name="TextBox 5310">
          <a:extLst>
            <a:ext uri="{FF2B5EF4-FFF2-40B4-BE49-F238E27FC236}">
              <a16:creationId xmlns:a16="http://schemas.microsoft.com/office/drawing/2014/main" id="{5A951C2B-5749-4CE2-8D50-7D3CCB45D0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2" name="TextBox 5311">
          <a:extLst>
            <a:ext uri="{FF2B5EF4-FFF2-40B4-BE49-F238E27FC236}">
              <a16:creationId xmlns:a16="http://schemas.microsoft.com/office/drawing/2014/main" id="{26483C48-3ECA-47C9-8D03-BF592635BF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3" name="TextBox 5312">
          <a:extLst>
            <a:ext uri="{FF2B5EF4-FFF2-40B4-BE49-F238E27FC236}">
              <a16:creationId xmlns:a16="http://schemas.microsoft.com/office/drawing/2014/main" id="{2CC24ABD-D6B1-4115-A34F-B388CF96FB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4" name="TextBox 5313">
          <a:extLst>
            <a:ext uri="{FF2B5EF4-FFF2-40B4-BE49-F238E27FC236}">
              <a16:creationId xmlns:a16="http://schemas.microsoft.com/office/drawing/2014/main" id="{2D7F9B11-076E-4E73-8403-617C89F2D0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5" name="TextBox 5314">
          <a:extLst>
            <a:ext uri="{FF2B5EF4-FFF2-40B4-BE49-F238E27FC236}">
              <a16:creationId xmlns:a16="http://schemas.microsoft.com/office/drawing/2014/main" id="{F93241A3-69BF-43D8-B58C-BE5E847C3AC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6" name="TextBox 5315">
          <a:extLst>
            <a:ext uri="{FF2B5EF4-FFF2-40B4-BE49-F238E27FC236}">
              <a16:creationId xmlns:a16="http://schemas.microsoft.com/office/drawing/2014/main" id="{B5AD6338-AB4F-4736-AD5D-9B02BC4E92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7" name="TextBox 5316">
          <a:extLst>
            <a:ext uri="{FF2B5EF4-FFF2-40B4-BE49-F238E27FC236}">
              <a16:creationId xmlns:a16="http://schemas.microsoft.com/office/drawing/2014/main" id="{AA333DCE-8870-402E-A9CC-2BC71FCA9B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8" name="TextBox 5317">
          <a:extLst>
            <a:ext uri="{FF2B5EF4-FFF2-40B4-BE49-F238E27FC236}">
              <a16:creationId xmlns:a16="http://schemas.microsoft.com/office/drawing/2014/main" id="{9E25FC7D-3F67-4D7F-9D2A-28259FE8CB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F3221EA6-BE4A-48B9-9B8C-6577C876C3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FCDDEC8C-6889-4D03-B638-74480F30C8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4B069325-0BD4-4365-844C-689BEA00D5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2" name="TextBox 5321">
          <a:extLst>
            <a:ext uri="{FF2B5EF4-FFF2-40B4-BE49-F238E27FC236}">
              <a16:creationId xmlns:a16="http://schemas.microsoft.com/office/drawing/2014/main" id="{0820BAD5-6890-4FF5-AA1E-954B9C85BD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3" name="TextBox 5322">
          <a:extLst>
            <a:ext uri="{FF2B5EF4-FFF2-40B4-BE49-F238E27FC236}">
              <a16:creationId xmlns:a16="http://schemas.microsoft.com/office/drawing/2014/main" id="{D51F017F-E1DD-4F72-A7A8-72C953A1D0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4" name="TextBox 5323">
          <a:extLst>
            <a:ext uri="{FF2B5EF4-FFF2-40B4-BE49-F238E27FC236}">
              <a16:creationId xmlns:a16="http://schemas.microsoft.com/office/drawing/2014/main" id="{589EBDB8-1D4C-4F73-9009-846C1FF974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5" name="TextBox 5324">
          <a:extLst>
            <a:ext uri="{FF2B5EF4-FFF2-40B4-BE49-F238E27FC236}">
              <a16:creationId xmlns:a16="http://schemas.microsoft.com/office/drawing/2014/main" id="{3D12688F-3F3F-4FDF-9A7F-F1070C9FAF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6" name="TextBox 5325">
          <a:extLst>
            <a:ext uri="{FF2B5EF4-FFF2-40B4-BE49-F238E27FC236}">
              <a16:creationId xmlns:a16="http://schemas.microsoft.com/office/drawing/2014/main" id="{32823DA6-5E18-4408-8F77-33F425F273A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7" name="TextBox 5326">
          <a:extLst>
            <a:ext uri="{FF2B5EF4-FFF2-40B4-BE49-F238E27FC236}">
              <a16:creationId xmlns:a16="http://schemas.microsoft.com/office/drawing/2014/main" id="{A92F8940-CB8D-4353-AFF8-602F281AA6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8" name="TextBox 5327">
          <a:extLst>
            <a:ext uri="{FF2B5EF4-FFF2-40B4-BE49-F238E27FC236}">
              <a16:creationId xmlns:a16="http://schemas.microsoft.com/office/drawing/2014/main" id="{69F1ED0C-193D-4434-BBB5-45BFA77663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29" name="TextBox 5328">
          <a:extLst>
            <a:ext uri="{FF2B5EF4-FFF2-40B4-BE49-F238E27FC236}">
              <a16:creationId xmlns:a16="http://schemas.microsoft.com/office/drawing/2014/main" id="{AB5C3492-AAF6-4860-898E-E43DAA5925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0" name="TextBox 5329">
          <a:extLst>
            <a:ext uri="{FF2B5EF4-FFF2-40B4-BE49-F238E27FC236}">
              <a16:creationId xmlns:a16="http://schemas.microsoft.com/office/drawing/2014/main" id="{4C3FBBBC-7AFA-4871-90CB-35B13BBD3F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1" name="TextBox 5330">
          <a:extLst>
            <a:ext uri="{FF2B5EF4-FFF2-40B4-BE49-F238E27FC236}">
              <a16:creationId xmlns:a16="http://schemas.microsoft.com/office/drawing/2014/main" id="{07A9B2EE-FFC0-4DD1-BE60-7F6FAAFEC0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2" name="TextBox 5331">
          <a:extLst>
            <a:ext uri="{FF2B5EF4-FFF2-40B4-BE49-F238E27FC236}">
              <a16:creationId xmlns:a16="http://schemas.microsoft.com/office/drawing/2014/main" id="{5C5F4976-7E06-4B3B-92BD-CA3DFBBA00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3" name="TextBox 5332">
          <a:extLst>
            <a:ext uri="{FF2B5EF4-FFF2-40B4-BE49-F238E27FC236}">
              <a16:creationId xmlns:a16="http://schemas.microsoft.com/office/drawing/2014/main" id="{0967EC5B-534C-4CC2-B40A-7431A56DCF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4" name="TextBox 5333">
          <a:extLst>
            <a:ext uri="{FF2B5EF4-FFF2-40B4-BE49-F238E27FC236}">
              <a16:creationId xmlns:a16="http://schemas.microsoft.com/office/drawing/2014/main" id="{DBD1D9BF-0975-46CB-96D0-535D3C732C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5" name="TextBox 5334">
          <a:extLst>
            <a:ext uri="{FF2B5EF4-FFF2-40B4-BE49-F238E27FC236}">
              <a16:creationId xmlns:a16="http://schemas.microsoft.com/office/drawing/2014/main" id="{0077B9FB-A0E8-4B0A-9E4F-505FF8C4F7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6" name="TextBox 5335">
          <a:extLst>
            <a:ext uri="{FF2B5EF4-FFF2-40B4-BE49-F238E27FC236}">
              <a16:creationId xmlns:a16="http://schemas.microsoft.com/office/drawing/2014/main" id="{8D38EB43-8173-4B52-B211-E1CABA04279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7" name="TextBox 5336">
          <a:extLst>
            <a:ext uri="{FF2B5EF4-FFF2-40B4-BE49-F238E27FC236}">
              <a16:creationId xmlns:a16="http://schemas.microsoft.com/office/drawing/2014/main" id="{4F581586-D595-4206-8A68-22536DD5DE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8" name="TextBox 5337">
          <a:extLst>
            <a:ext uri="{FF2B5EF4-FFF2-40B4-BE49-F238E27FC236}">
              <a16:creationId xmlns:a16="http://schemas.microsoft.com/office/drawing/2014/main" id="{F2F43429-327A-4E1A-94F9-F7BC2B237A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39" name="TextBox 5338">
          <a:extLst>
            <a:ext uri="{FF2B5EF4-FFF2-40B4-BE49-F238E27FC236}">
              <a16:creationId xmlns:a16="http://schemas.microsoft.com/office/drawing/2014/main" id="{C126D518-0A7E-4831-8480-412A2CD1CE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0" name="TextBox 5339">
          <a:extLst>
            <a:ext uri="{FF2B5EF4-FFF2-40B4-BE49-F238E27FC236}">
              <a16:creationId xmlns:a16="http://schemas.microsoft.com/office/drawing/2014/main" id="{684C93C6-87D7-412F-A38D-15F2011F291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1" name="TextBox 5340">
          <a:extLst>
            <a:ext uri="{FF2B5EF4-FFF2-40B4-BE49-F238E27FC236}">
              <a16:creationId xmlns:a16="http://schemas.microsoft.com/office/drawing/2014/main" id="{525922C5-763E-4F28-96E3-E86938BB30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2" name="TextBox 5341">
          <a:extLst>
            <a:ext uri="{FF2B5EF4-FFF2-40B4-BE49-F238E27FC236}">
              <a16:creationId xmlns:a16="http://schemas.microsoft.com/office/drawing/2014/main" id="{7874E296-92E4-43D6-BAB1-5B0553701A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3" name="TextBox 5342">
          <a:extLst>
            <a:ext uri="{FF2B5EF4-FFF2-40B4-BE49-F238E27FC236}">
              <a16:creationId xmlns:a16="http://schemas.microsoft.com/office/drawing/2014/main" id="{FFAF1843-B289-457B-AD0E-D1FF3CDF00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4" name="TextBox 5343">
          <a:extLst>
            <a:ext uri="{FF2B5EF4-FFF2-40B4-BE49-F238E27FC236}">
              <a16:creationId xmlns:a16="http://schemas.microsoft.com/office/drawing/2014/main" id="{458E1A75-EC8C-4B94-8789-B255B82E1E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5" name="TextBox 5344">
          <a:extLst>
            <a:ext uri="{FF2B5EF4-FFF2-40B4-BE49-F238E27FC236}">
              <a16:creationId xmlns:a16="http://schemas.microsoft.com/office/drawing/2014/main" id="{51411220-2887-4FFC-AA58-F7FF19D81F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6" name="TextBox 5345">
          <a:extLst>
            <a:ext uri="{FF2B5EF4-FFF2-40B4-BE49-F238E27FC236}">
              <a16:creationId xmlns:a16="http://schemas.microsoft.com/office/drawing/2014/main" id="{C333445C-1C69-455D-B878-2E7A15D53F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7" name="TextBox 5346">
          <a:extLst>
            <a:ext uri="{FF2B5EF4-FFF2-40B4-BE49-F238E27FC236}">
              <a16:creationId xmlns:a16="http://schemas.microsoft.com/office/drawing/2014/main" id="{612D16F6-ABF8-43F4-BFC0-A2E4B50288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8" name="TextBox 5347">
          <a:extLst>
            <a:ext uri="{FF2B5EF4-FFF2-40B4-BE49-F238E27FC236}">
              <a16:creationId xmlns:a16="http://schemas.microsoft.com/office/drawing/2014/main" id="{50A7F656-7C7C-45E0-84AA-F284FA53D4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49" name="TextBox 5348">
          <a:extLst>
            <a:ext uri="{FF2B5EF4-FFF2-40B4-BE49-F238E27FC236}">
              <a16:creationId xmlns:a16="http://schemas.microsoft.com/office/drawing/2014/main" id="{01439D9E-A16E-41B9-9A04-E9BE58BC27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0" name="TextBox 5349">
          <a:extLst>
            <a:ext uri="{FF2B5EF4-FFF2-40B4-BE49-F238E27FC236}">
              <a16:creationId xmlns:a16="http://schemas.microsoft.com/office/drawing/2014/main" id="{2A366159-ED07-41A5-B483-70EBC0F57A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1" name="TextBox 5350">
          <a:extLst>
            <a:ext uri="{FF2B5EF4-FFF2-40B4-BE49-F238E27FC236}">
              <a16:creationId xmlns:a16="http://schemas.microsoft.com/office/drawing/2014/main" id="{E8B019EE-5600-4E5D-83C8-3481CE2C14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2" name="TextBox 5351">
          <a:extLst>
            <a:ext uri="{FF2B5EF4-FFF2-40B4-BE49-F238E27FC236}">
              <a16:creationId xmlns:a16="http://schemas.microsoft.com/office/drawing/2014/main" id="{6AFF516D-48FF-4543-9895-43B666C3FF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3" name="TextBox 5352">
          <a:extLst>
            <a:ext uri="{FF2B5EF4-FFF2-40B4-BE49-F238E27FC236}">
              <a16:creationId xmlns:a16="http://schemas.microsoft.com/office/drawing/2014/main" id="{510DA18D-615E-448D-826C-F16984E959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4" name="TextBox 5353">
          <a:extLst>
            <a:ext uri="{FF2B5EF4-FFF2-40B4-BE49-F238E27FC236}">
              <a16:creationId xmlns:a16="http://schemas.microsoft.com/office/drawing/2014/main" id="{6D80AB54-8258-4EA3-944D-A851C8B679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5" name="TextBox 5354">
          <a:extLst>
            <a:ext uri="{FF2B5EF4-FFF2-40B4-BE49-F238E27FC236}">
              <a16:creationId xmlns:a16="http://schemas.microsoft.com/office/drawing/2014/main" id="{9D81D72C-44E5-47AF-87F4-D9CEB257A6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6" name="TextBox 5355">
          <a:extLst>
            <a:ext uri="{FF2B5EF4-FFF2-40B4-BE49-F238E27FC236}">
              <a16:creationId xmlns:a16="http://schemas.microsoft.com/office/drawing/2014/main" id="{16ED32E1-F786-4C41-AB08-4041C15237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7" name="TextBox 5356">
          <a:extLst>
            <a:ext uri="{FF2B5EF4-FFF2-40B4-BE49-F238E27FC236}">
              <a16:creationId xmlns:a16="http://schemas.microsoft.com/office/drawing/2014/main" id="{1F466516-2169-4C9A-81DA-04ED4B5EA9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8" name="TextBox 5357">
          <a:extLst>
            <a:ext uri="{FF2B5EF4-FFF2-40B4-BE49-F238E27FC236}">
              <a16:creationId xmlns:a16="http://schemas.microsoft.com/office/drawing/2014/main" id="{DE2BAB26-406E-485D-9AD6-BB2E0186F7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59" name="TextBox 5358">
          <a:extLst>
            <a:ext uri="{FF2B5EF4-FFF2-40B4-BE49-F238E27FC236}">
              <a16:creationId xmlns:a16="http://schemas.microsoft.com/office/drawing/2014/main" id="{830991D1-B968-4DFA-A8C4-EEAD8F1816F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0" name="TextBox 5359">
          <a:extLst>
            <a:ext uri="{FF2B5EF4-FFF2-40B4-BE49-F238E27FC236}">
              <a16:creationId xmlns:a16="http://schemas.microsoft.com/office/drawing/2014/main" id="{D9C94ADE-25CE-43F6-B721-BF1C6954CA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1" name="TextBox 5360">
          <a:extLst>
            <a:ext uri="{FF2B5EF4-FFF2-40B4-BE49-F238E27FC236}">
              <a16:creationId xmlns:a16="http://schemas.microsoft.com/office/drawing/2014/main" id="{2CA1ABD1-4BB2-4304-A43F-0EA4357FB8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2" name="TextBox 5361">
          <a:extLst>
            <a:ext uri="{FF2B5EF4-FFF2-40B4-BE49-F238E27FC236}">
              <a16:creationId xmlns:a16="http://schemas.microsoft.com/office/drawing/2014/main" id="{AA4F592F-6649-4BE5-8F1B-C2CB213380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3" name="TextBox 5362">
          <a:extLst>
            <a:ext uri="{FF2B5EF4-FFF2-40B4-BE49-F238E27FC236}">
              <a16:creationId xmlns:a16="http://schemas.microsoft.com/office/drawing/2014/main" id="{AB55FAB2-150D-4C50-94B1-8C001DA231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4" name="TextBox 5363">
          <a:extLst>
            <a:ext uri="{FF2B5EF4-FFF2-40B4-BE49-F238E27FC236}">
              <a16:creationId xmlns:a16="http://schemas.microsoft.com/office/drawing/2014/main" id="{6DD2F758-FA92-4987-9859-F0C0187435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5" name="TextBox 5364">
          <a:extLst>
            <a:ext uri="{FF2B5EF4-FFF2-40B4-BE49-F238E27FC236}">
              <a16:creationId xmlns:a16="http://schemas.microsoft.com/office/drawing/2014/main" id="{86821ADC-8F4F-4D52-9C6C-FD49A03914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6" name="TextBox 5365">
          <a:extLst>
            <a:ext uri="{FF2B5EF4-FFF2-40B4-BE49-F238E27FC236}">
              <a16:creationId xmlns:a16="http://schemas.microsoft.com/office/drawing/2014/main" id="{D02168BB-A4E5-4824-885D-986D3C6F8F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7" name="TextBox 5366">
          <a:extLst>
            <a:ext uri="{FF2B5EF4-FFF2-40B4-BE49-F238E27FC236}">
              <a16:creationId xmlns:a16="http://schemas.microsoft.com/office/drawing/2014/main" id="{4C80FA32-62A2-45DB-93CD-94EDF73641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8" name="TextBox 5367">
          <a:extLst>
            <a:ext uri="{FF2B5EF4-FFF2-40B4-BE49-F238E27FC236}">
              <a16:creationId xmlns:a16="http://schemas.microsoft.com/office/drawing/2014/main" id="{05794DBD-8856-45E0-84C7-EBB680AE3F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69" name="TextBox 5368">
          <a:extLst>
            <a:ext uri="{FF2B5EF4-FFF2-40B4-BE49-F238E27FC236}">
              <a16:creationId xmlns:a16="http://schemas.microsoft.com/office/drawing/2014/main" id="{2F1F0299-2E44-4735-9318-EBC730FFFA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0" name="TextBox 5369">
          <a:extLst>
            <a:ext uri="{FF2B5EF4-FFF2-40B4-BE49-F238E27FC236}">
              <a16:creationId xmlns:a16="http://schemas.microsoft.com/office/drawing/2014/main" id="{6CBFF0AE-340A-45B9-8686-5E6D47B464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1" name="TextBox 5370">
          <a:extLst>
            <a:ext uri="{FF2B5EF4-FFF2-40B4-BE49-F238E27FC236}">
              <a16:creationId xmlns:a16="http://schemas.microsoft.com/office/drawing/2014/main" id="{DCF6E1CB-A053-4B3D-8E9F-4B27B1C494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2" name="TextBox 5371">
          <a:extLst>
            <a:ext uri="{FF2B5EF4-FFF2-40B4-BE49-F238E27FC236}">
              <a16:creationId xmlns:a16="http://schemas.microsoft.com/office/drawing/2014/main" id="{C435C418-24F3-4150-9DC0-2CDE9C14A1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3" name="TextBox 5372">
          <a:extLst>
            <a:ext uri="{FF2B5EF4-FFF2-40B4-BE49-F238E27FC236}">
              <a16:creationId xmlns:a16="http://schemas.microsoft.com/office/drawing/2014/main" id="{633665FC-701A-4215-AD5A-25491E9115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4" name="TextBox 5373">
          <a:extLst>
            <a:ext uri="{FF2B5EF4-FFF2-40B4-BE49-F238E27FC236}">
              <a16:creationId xmlns:a16="http://schemas.microsoft.com/office/drawing/2014/main" id="{59E66422-2223-46E9-B100-9403D69388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5" name="TextBox 5374">
          <a:extLst>
            <a:ext uri="{FF2B5EF4-FFF2-40B4-BE49-F238E27FC236}">
              <a16:creationId xmlns:a16="http://schemas.microsoft.com/office/drawing/2014/main" id="{081B7A0B-4F4D-4099-A267-71263DC381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6" name="TextBox 5375">
          <a:extLst>
            <a:ext uri="{FF2B5EF4-FFF2-40B4-BE49-F238E27FC236}">
              <a16:creationId xmlns:a16="http://schemas.microsoft.com/office/drawing/2014/main" id="{D79569D7-06B4-48C7-B1D6-F6B70C5A3E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7" name="TextBox 5376">
          <a:extLst>
            <a:ext uri="{FF2B5EF4-FFF2-40B4-BE49-F238E27FC236}">
              <a16:creationId xmlns:a16="http://schemas.microsoft.com/office/drawing/2014/main" id="{0C7B8A7E-A533-4786-909C-7E3CF840D6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8" name="TextBox 5377">
          <a:extLst>
            <a:ext uri="{FF2B5EF4-FFF2-40B4-BE49-F238E27FC236}">
              <a16:creationId xmlns:a16="http://schemas.microsoft.com/office/drawing/2014/main" id="{9FB59E70-4225-44B0-A05D-1D94F9136C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7CACBA76-2E89-450B-8722-5A09E8BAA05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264D0667-99D3-484D-B0B4-E3858D4B29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81186DA6-77BC-4719-AFAE-93EB258476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2" name="TextBox 5381">
          <a:extLst>
            <a:ext uri="{FF2B5EF4-FFF2-40B4-BE49-F238E27FC236}">
              <a16:creationId xmlns:a16="http://schemas.microsoft.com/office/drawing/2014/main" id="{97EAE902-FF1B-4E16-A0BC-19862A1926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3" name="TextBox 5382">
          <a:extLst>
            <a:ext uri="{FF2B5EF4-FFF2-40B4-BE49-F238E27FC236}">
              <a16:creationId xmlns:a16="http://schemas.microsoft.com/office/drawing/2014/main" id="{7B80677F-3A70-404B-B621-246AB4EBBDD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4" name="TextBox 5383">
          <a:extLst>
            <a:ext uri="{FF2B5EF4-FFF2-40B4-BE49-F238E27FC236}">
              <a16:creationId xmlns:a16="http://schemas.microsoft.com/office/drawing/2014/main" id="{F045A8A8-A352-4707-8D36-D9A62180F05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5" name="TextBox 5384">
          <a:extLst>
            <a:ext uri="{FF2B5EF4-FFF2-40B4-BE49-F238E27FC236}">
              <a16:creationId xmlns:a16="http://schemas.microsoft.com/office/drawing/2014/main" id="{8FE94454-2741-4D98-9470-1E01AB8949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6" name="TextBox 5385">
          <a:extLst>
            <a:ext uri="{FF2B5EF4-FFF2-40B4-BE49-F238E27FC236}">
              <a16:creationId xmlns:a16="http://schemas.microsoft.com/office/drawing/2014/main" id="{F80ED3AE-52CC-4AE4-8A7B-0DC95EA262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7" name="TextBox 5386">
          <a:extLst>
            <a:ext uri="{FF2B5EF4-FFF2-40B4-BE49-F238E27FC236}">
              <a16:creationId xmlns:a16="http://schemas.microsoft.com/office/drawing/2014/main" id="{7873D19D-A650-4D37-911F-2EC238A29D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8" name="TextBox 5387">
          <a:extLst>
            <a:ext uri="{FF2B5EF4-FFF2-40B4-BE49-F238E27FC236}">
              <a16:creationId xmlns:a16="http://schemas.microsoft.com/office/drawing/2014/main" id="{CDDAB4A0-7512-4FAA-B854-799A1AEC58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89" name="TextBox 5388">
          <a:extLst>
            <a:ext uri="{FF2B5EF4-FFF2-40B4-BE49-F238E27FC236}">
              <a16:creationId xmlns:a16="http://schemas.microsoft.com/office/drawing/2014/main" id="{8A080235-0A6C-4B74-BFDB-65801BC52B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0" name="TextBox 5389">
          <a:extLst>
            <a:ext uri="{FF2B5EF4-FFF2-40B4-BE49-F238E27FC236}">
              <a16:creationId xmlns:a16="http://schemas.microsoft.com/office/drawing/2014/main" id="{21B881AC-D470-4730-9CFD-2F484D7578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1" name="TextBox 5390">
          <a:extLst>
            <a:ext uri="{FF2B5EF4-FFF2-40B4-BE49-F238E27FC236}">
              <a16:creationId xmlns:a16="http://schemas.microsoft.com/office/drawing/2014/main" id="{DCA146E4-E524-4F31-AC49-F6CAB37CFF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2" name="TextBox 5391">
          <a:extLst>
            <a:ext uri="{FF2B5EF4-FFF2-40B4-BE49-F238E27FC236}">
              <a16:creationId xmlns:a16="http://schemas.microsoft.com/office/drawing/2014/main" id="{3470214F-733A-4B67-88F9-60A9E75638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3" name="TextBox 5392">
          <a:extLst>
            <a:ext uri="{FF2B5EF4-FFF2-40B4-BE49-F238E27FC236}">
              <a16:creationId xmlns:a16="http://schemas.microsoft.com/office/drawing/2014/main" id="{4A57C8DA-2483-428D-99BA-4BE7FA9B45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4" name="TextBox 5393">
          <a:extLst>
            <a:ext uri="{FF2B5EF4-FFF2-40B4-BE49-F238E27FC236}">
              <a16:creationId xmlns:a16="http://schemas.microsoft.com/office/drawing/2014/main" id="{38F3786C-4719-497E-8C23-8DCB1047019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5" name="TextBox 5394">
          <a:extLst>
            <a:ext uri="{FF2B5EF4-FFF2-40B4-BE49-F238E27FC236}">
              <a16:creationId xmlns:a16="http://schemas.microsoft.com/office/drawing/2014/main" id="{40793C8C-D113-43E0-BACF-D4EF6A334A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6" name="TextBox 5395">
          <a:extLst>
            <a:ext uri="{FF2B5EF4-FFF2-40B4-BE49-F238E27FC236}">
              <a16:creationId xmlns:a16="http://schemas.microsoft.com/office/drawing/2014/main" id="{A7CAA1B2-6D16-4761-B222-05A685C0AE2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7" name="TextBox 5396">
          <a:extLst>
            <a:ext uri="{FF2B5EF4-FFF2-40B4-BE49-F238E27FC236}">
              <a16:creationId xmlns:a16="http://schemas.microsoft.com/office/drawing/2014/main" id="{86F4944F-FD16-4E20-B57D-081E27526E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8" name="TextBox 5397">
          <a:extLst>
            <a:ext uri="{FF2B5EF4-FFF2-40B4-BE49-F238E27FC236}">
              <a16:creationId xmlns:a16="http://schemas.microsoft.com/office/drawing/2014/main" id="{837789E0-CBEE-4EBF-9387-A764F3565B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399" name="TextBox 5398">
          <a:extLst>
            <a:ext uri="{FF2B5EF4-FFF2-40B4-BE49-F238E27FC236}">
              <a16:creationId xmlns:a16="http://schemas.microsoft.com/office/drawing/2014/main" id="{2C3135B6-CAB5-485B-99B9-F379547CFF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0" name="TextBox 5399">
          <a:extLst>
            <a:ext uri="{FF2B5EF4-FFF2-40B4-BE49-F238E27FC236}">
              <a16:creationId xmlns:a16="http://schemas.microsoft.com/office/drawing/2014/main" id="{9F20CD4A-9D3D-4C8D-9D18-A03FB26999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1" name="TextBox 5400">
          <a:extLst>
            <a:ext uri="{FF2B5EF4-FFF2-40B4-BE49-F238E27FC236}">
              <a16:creationId xmlns:a16="http://schemas.microsoft.com/office/drawing/2014/main" id="{F9B911D8-3ABB-44D7-8472-178F457E2A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2" name="TextBox 5401">
          <a:extLst>
            <a:ext uri="{FF2B5EF4-FFF2-40B4-BE49-F238E27FC236}">
              <a16:creationId xmlns:a16="http://schemas.microsoft.com/office/drawing/2014/main" id="{7CC4BB8C-CDBD-48EB-9CEB-4F288CB3CC9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3" name="TextBox 5402">
          <a:extLst>
            <a:ext uri="{FF2B5EF4-FFF2-40B4-BE49-F238E27FC236}">
              <a16:creationId xmlns:a16="http://schemas.microsoft.com/office/drawing/2014/main" id="{8C82BAAC-055B-4908-A02C-C27D6080DA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4" name="TextBox 5403">
          <a:extLst>
            <a:ext uri="{FF2B5EF4-FFF2-40B4-BE49-F238E27FC236}">
              <a16:creationId xmlns:a16="http://schemas.microsoft.com/office/drawing/2014/main" id="{1C5D0E2D-E14D-4143-951A-219A6743A4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5" name="TextBox 5404">
          <a:extLst>
            <a:ext uri="{FF2B5EF4-FFF2-40B4-BE49-F238E27FC236}">
              <a16:creationId xmlns:a16="http://schemas.microsoft.com/office/drawing/2014/main" id="{07CF710D-5F9B-4F87-BFF1-7BEC708EAB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6" name="TextBox 5405">
          <a:extLst>
            <a:ext uri="{FF2B5EF4-FFF2-40B4-BE49-F238E27FC236}">
              <a16:creationId xmlns:a16="http://schemas.microsoft.com/office/drawing/2014/main" id="{2D745274-4FF3-4743-87C6-1D5A66ED07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7" name="TextBox 5406">
          <a:extLst>
            <a:ext uri="{FF2B5EF4-FFF2-40B4-BE49-F238E27FC236}">
              <a16:creationId xmlns:a16="http://schemas.microsoft.com/office/drawing/2014/main" id="{53E3ACE0-483B-4187-89D4-35AA73BF62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8" name="TextBox 5407">
          <a:extLst>
            <a:ext uri="{FF2B5EF4-FFF2-40B4-BE49-F238E27FC236}">
              <a16:creationId xmlns:a16="http://schemas.microsoft.com/office/drawing/2014/main" id="{FEE1B247-D54A-4DA0-B403-9B8F85387E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09" name="TextBox 5408">
          <a:extLst>
            <a:ext uri="{FF2B5EF4-FFF2-40B4-BE49-F238E27FC236}">
              <a16:creationId xmlns:a16="http://schemas.microsoft.com/office/drawing/2014/main" id="{2163F9C7-8866-44BA-A026-3BA1DBF2B2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0" name="TextBox 5409">
          <a:extLst>
            <a:ext uri="{FF2B5EF4-FFF2-40B4-BE49-F238E27FC236}">
              <a16:creationId xmlns:a16="http://schemas.microsoft.com/office/drawing/2014/main" id="{210CF509-85D6-467E-808D-5D90ACBFACE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1" name="TextBox 5410">
          <a:extLst>
            <a:ext uri="{FF2B5EF4-FFF2-40B4-BE49-F238E27FC236}">
              <a16:creationId xmlns:a16="http://schemas.microsoft.com/office/drawing/2014/main" id="{31E407EE-AE13-4AE8-A932-AB3E4FD800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2" name="TextBox 5411">
          <a:extLst>
            <a:ext uri="{FF2B5EF4-FFF2-40B4-BE49-F238E27FC236}">
              <a16:creationId xmlns:a16="http://schemas.microsoft.com/office/drawing/2014/main" id="{4CEF2CF4-F401-4133-BC3D-1FD060209A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3" name="TextBox 5412">
          <a:extLst>
            <a:ext uri="{FF2B5EF4-FFF2-40B4-BE49-F238E27FC236}">
              <a16:creationId xmlns:a16="http://schemas.microsoft.com/office/drawing/2014/main" id="{73C7466E-B92C-4186-A84C-F42C4464EC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4" name="TextBox 5413">
          <a:extLst>
            <a:ext uri="{FF2B5EF4-FFF2-40B4-BE49-F238E27FC236}">
              <a16:creationId xmlns:a16="http://schemas.microsoft.com/office/drawing/2014/main" id="{37C5271D-93BA-41CD-9136-3AFA8AB58E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5" name="TextBox 5414">
          <a:extLst>
            <a:ext uri="{FF2B5EF4-FFF2-40B4-BE49-F238E27FC236}">
              <a16:creationId xmlns:a16="http://schemas.microsoft.com/office/drawing/2014/main" id="{25F3BD38-2821-4E38-A23F-48B9DF3456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6" name="TextBox 5415">
          <a:extLst>
            <a:ext uri="{FF2B5EF4-FFF2-40B4-BE49-F238E27FC236}">
              <a16:creationId xmlns:a16="http://schemas.microsoft.com/office/drawing/2014/main" id="{961E6D30-59E8-42CF-88F9-01BC671D1F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7" name="TextBox 5416">
          <a:extLst>
            <a:ext uri="{FF2B5EF4-FFF2-40B4-BE49-F238E27FC236}">
              <a16:creationId xmlns:a16="http://schemas.microsoft.com/office/drawing/2014/main" id="{0D8CE9BB-FE78-4867-9AF7-7FA3C604AF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8" name="TextBox 5417">
          <a:extLst>
            <a:ext uri="{FF2B5EF4-FFF2-40B4-BE49-F238E27FC236}">
              <a16:creationId xmlns:a16="http://schemas.microsoft.com/office/drawing/2014/main" id="{052E90F3-1F5F-4589-8BF2-8E7E760078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19" name="TextBox 5418">
          <a:extLst>
            <a:ext uri="{FF2B5EF4-FFF2-40B4-BE49-F238E27FC236}">
              <a16:creationId xmlns:a16="http://schemas.microsoft.com/office/drawing/2014/main" id="{13EAB16D-1894-4373-B364-0EB8540900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0" name="TextBox 5419">
          <a:extLst>
            <a:ext uri="{FF2B5EF4-FFF2-40B4-BE49-F238E27FC236}">
              <a16:creationId xmlns:a16="http://schemas.microsoft.com/office/drawing/2014/main" id="{0365620C-0803-46D0-8D62-148F9DE639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1" name="TextBox 5420">
          <a:extLst>
            <a:ext uri="{FF2B5EF4-FFF2-40B4-BE49-F238E27FC236}">
              <a16:creationId xmlns:a16="http://schemas.microsoft.com/office/drawing/2014/main" id="{CE43A3B7-F946-456B-B27A-16D35F55B20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2" name="TextBox 5421">
          <a:extLst>
            <a:ext uri="{FF2B5EF4-FFF2-40B4-BE49-F238E27FC236}">
              <a16:creationId xmlns:a16="http://schemas.microsoft.com/office/drawing/2014/main" id="{571D63B4-0B68-4D78-B7AF-3751BE30016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3" name="TextBox 5422">
          <a:extLst>
            <a:ext uri="{FF2B5EF4-FFF2-40B4-BE49-F238E27FC236}">
              <a16:creationId xmlns:a16="http://schemas.microsoft.com/office/drawing/2014/main" id="{75C121A1-A9C4-4BBB-989D-7EAE067E7E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4" name="TextBox 5423">
          <a:extLst>
            <a:ext uri="{FF2B5EF4-FFF2-40B4-BE49-F238E27FC236}">
              <a16:creationId xmlns:a16="http://schemas.microsoft.com/office/drawing/2014/main" id="{8DB6C148-C8D1-4CBB-B57A-08D0A8FDF3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5" name="TextBox 5424">
          <a:extLst>
            <a:ext uri="{FF2B5EF4-FFF2-40B4-BE49-F238E27FC236}">
              <a16:creationId xmlns:a16="http://schemas.microsoft.com/office/drawing/2014/main" id="{2A8D089D-3B2B-4D64-889E-B24F62F176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6" name="TextBox 5425">
          <a:extLst>
            <a:ext uri="{FF2B5EF4-FFF2-40B4-BE49-F238E27FC236}">
              <a16:creationId xmlns:a16="http://schemas.microsoft.com/office/drawing/2014/main" id="{B85263D0-232C-4A9E-A5FE-193CEF5D83C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7" name="TextBox 5426">
          <a:extLst>
            <a:ext uri="{FF2B5EF4-FFF2-40B4-BE49-F238E27FC236}">
              <a16:creationId xmlns:a16="http://schemas.microsoft.com/office/drawing/2014/main" id="{3B0539DB-A82F-4FC4-BD78-AECFA79C0A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8" name="TextBox 5427">
          <a:extLst>
            <a:ext uri="{FF2B5EF4-FFF2-40B4-BE49-F238E27FC236}">
              <a16:creationId xmlns:a16="http://schemas.microsoft.com/office/drawing/2014/main" id="{1DEA1587-982E-4DD9-91B7-D89FF98054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29" name="TextBox 5428">
          <a:extLst>
            <a:ext uri="{FF2B5EF4-FFF2-40B4-BE49-F238E27FC236}">
              <a16:creationId xmlns:a16="http://schemas.microsoft.com/office/drawing/2014/main" id="{407F3F95-EA73-42FC-8CDB-66E566C8A2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0" name="TextBox 5429">
          <a:extLst>
            <a:ext uri="{FF2B5EF4-FFF2-40B4-BE49-F238E27FC236}">
              <a16:creationId xmlns:a16="http://schemas.microsoft.com/office/drawing/2014/main" id="{6E3E8BD9-0B30-4F2A-BCB9-A74293BB67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1" name="TextBox 5430">
          <a:extLst>
            <a:ext uri="{FF2B5EF4-FFF2-40B4-BE49-F238E27FC236}">
              <a16:creationId xmlns:a16="http://schemas.microsoft.com/office/drawing/2014/main" id="{14AABC8D-DEE3-455A-AC1E-DD7FF419F0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2" name="TextBox 5431">
          <a:extLst>
            <a:ext uri="{FF2B5EF4-FFF2-40B4-BE49-F238E27FC236}">
              <a16:creationId xmlns:a16="http://schemas.microsoft.com/office/drawing/2014/main" id="{A760E3BC-E0B5-42A8-949F-8929F52F427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3" name="TextBox 5432">
          <a:extLst>
            <a:ext uri="{FF2B5EF4-FFF2-40B4-BE49-F238E27FC236}">
              <a16:creationId xmlns:a16="http://schemas.microsoft.com/office/drawing/2014/main" id="{60477F6C-FA26-4F59-8977-F6F34D4E04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4" name="TextBox 5433">
          <a:extLst>
            <a:ext uri="{FF2B5EF4-FFF2-40B4-BE49-F238E27FC236}">
              <a16:creationId xmlns:a16="http://schemas.microsoft.com/office/drawing/2014/main" id="{E0CDD778-5584-444F-BD52-1946F95DA7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5" name="TextBox 5434">
          <a:extLst>
            <a:ext uri="{FF2B5EF4-FFF2-40B4-BE49-F238E27FC236}">
              <a16:creationId xmlns:a16="http://schemas.microsoft.com/office/drawing/2014/main" id="{B75387FE-06AE-4B17-A095-41D133FC9F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6" name="TextBox 5435">
          <a:extLst>
            <a:ext uri="{FF2B5EF4-FFF2-40B4-BE49-F238E27FC236}">
              <a16:creationId xmlns:a16="http://schemas.microsoft.com/office/drawing/2014/main" id="{D8506BA0-A579-4B7E-BCAE-68AF0CA69A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4EC77FED-6AA0-4F99-AC9B-E55D78AE7E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A2DF1167-A67C-4AC0-8D15-1050027EC25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B652DDF0-3AFB-458B-868A-E60F53CC2B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0" name="TextBox 5439">
          <a:extLst>
            <a:ext uri="{FF2B5EF4-FFF2-40B4-BE49-F238E27FC236}">
              <a16:creationId xmlns:a16="http://schemas.microsoft.com/office/drawing/2014/main" id="{9DEE44E7-E5F0-4CB5-A883-3B0BF6D021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1" name="TextBox 5440">
          <a:extLst>
            <a:ext uri="{FF2B5EF4-FFF2-40B4-BE49-F238E27FC236}">
              <a16:creationId xmlns:a16="http://schemas.microsoft.com/office/drawing/2014/main" id="{CD09D9DE-478E-4AFE-8CA3-4563D4EE8C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2" name="TextBox 5441">
          <a:extLst>
            <a:ext uri="{FF2B5EF4-FFF2-40B4-BE49-F238E27FC236}">
              <a16:creationId xmlns:a16="http://schemas.microsoft.com/office/drawing/2014/main" id="{399F1A4E-E920-4058-8AFE-9455F27775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3" name="TextBox 5442">
          <a:extLst>
            <a:ext uri="{FF2B5EF4-FFF2-40B4-BE49-F238E27FC236}">
              <a16:creationId xmlns:a16="http://schemas.microsoft.com/office/drawing/2014/main" id="{9247546D-F1FC-4263-8C1F-ABA20B5942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4" name="TextBox 5443">
          <a:extLst>
            <a:ext uri="{FF2B5EF4-FFF2-40B4-BE49-F238E27FC236}">
              <a16:creationId xmlns:a16="http://schemas.microsoft.com/office/drawing/2014/main" id="{DF2DD91B-E2A0-4BCB-A802-B450C9B300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5" name="TextBox 5444">
          <a:extLst>
            <a:ext uri="{FF2B5EF4-FFF2-40B4-BE49-F238E27FC236}">
              <a16:creationId xmlns:a16="http://schemas.microsoft.com/office/drawing/2014/main" id="{F95F7541-7237-49BF-AF48-D410DC54E7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6" name="TextBox 5445">
          <a:extLst>
            <a:ext uri="{FF2B5EF4-FFF2-40B4-BE49-F238E27FC236}">
              <a16:creationId xmlns:a16="http://schemas.microsoft.com/office/drawing/2014/main" id="{706AF69A-2944-4AEE-B6F1-8E1C67A79D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7" name="TextBox 5446">
          <a:extLst>
            <a:ext uri="{FF2B5EF4-FFF2-40B4-BE49-F238E27FC236}">
              <a16:creationId xmlns:a16="http://schemas.microsoft.com/office/drawing/2014/main" id="{F4B75056-C9D6-4D34-AB8B-983DA86939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8" name="TextBox 5447">
          <a:extLst>
            <a:ext uri="{FF2B5EF4-FFF2-40B4-BE49-F238E27FC236}">
              <a16:creationId xmlns:a16="http://schemas.microsoft.com/office/drawing/2014/main" id="{A58BA186-D1F9-48FA-86D6-50E9E5EE26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49" name="TextBox 5448">
          <a:extLst>
            <a:ext uri="{FF2B5EF4-FFF2-40B4-BE49-F238E27FC236}">
              <a16:creationId xmlns:a16="http://schemas.microsoft.com/office/drawing/2014/main" id="{3146A0A7-0FED-4079-A821-A39A2D619F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0" name="TextBox 5449">
          <a:extLst>
            <a:ext uri="{FF2B5EF4-FFF2-40B4-BE49-F238E27FC236}">
              <a16:creationId xmlns:a16="http://schemas.microsoft.com/office/drawing/2014/main" id="{FE191E72-43D8-45E8-8495-95625F7DFD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1" name="TextBox 5450">
          <a:extLst>
            <a:ext uri="{FF2B5EF4-FFF2-40B4-BE49-F238E27FC236}">
              <a16:creationId xmlns:a16="http://schemas.microsoft.com/office/drawing/2014/main" id="{24016A25-4202-407C-AC3A-7D374DA3CB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2" name="TextBox 5451">
          <a:extLst>
            <a:ext uri="{FF2B5EF4-FFF2-40B4-BE49-F238E27FC236}">
              <a16:creationId xmlns:a16="http://schemas.microsoft.com/office/drawing/2014/main" id="{C6DEC109-39C1-4A40-A9CD-E79DAE5B26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3" name="TextBox 5452">
          <a:extLst>
            <a:ext uri="{FF2B5EF4-FFF2-40B4-BE49-F238E27FC236}">
              <a16:creationId xmlns:a16="http://schemas.microsoft.com/office/drawing/2014/main" id="{A036019F-BCBD-4126-AE49-E318CABEF4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4" name="TextBox 5453">
          <a:extLst>
            <a:ext uri="{FF2B5EF4-FFF2-40B4-BE49-F238E27FC236}">
              <a16:creationId xmlns:a16="http://schemas.microsoft.com/office/drawing/2014/main" id="{8408F24A-FC64-4240-AEC8-54133DED44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5" name="TextBox 5454">
          <a:extLst>
            <a:ext uri="{FF2B5EF4-FFF2-40B4-BE49-F238E27FC236}">
              <a16:creationId xmlns:a16="http://schemas.microsoft.com/office/drawing/2014/main" id="{EEFE1E73-E7F3-4389-A9C6-5FD856E99E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6" name="TextBox 5455">
          <a:extLst>
            <a:ext uri="{FF2B5EF4-FFF2-40B4-BE49-F238E27FC236}">
              <a16:creationId xmlns:a16="http://schemas.microsoft.com/office/drawing/2014/main" id="{91C78EBA-0601-4DC7-9975-C1B3D84857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7" name="TextBox 5456">
          <a:extLst>
            <a:ext uri="{FF2B5EF4-FFF2-40B4-BE49-F238E27FC236}">
              <a16:creationId xmlns:a16="http://schemas.microsoft.com/office/drawing/2014/main" id="{4FEF4A34-2BBB-44CC-BBB1-9ECC3BF023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8" name="TextBox 5457">
          <a:extLst>
            <a:ext uri="{FF2B5EF4-FFF2-40B4-BE49-F238E27FC236}">
              <a16:creationId xmlns:a16="http://schemas.microsoft.com/office/drawing/2014/main" id="{C83E568A-0C9A-4D64-930C-AA2884B12E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59" name="TextBox 5458">
          <a:extLst>
            <a:ext uri="{FF2B5EF4-FFF2-40B4-BE49-F238E27FC236}">
              <a16:creationId xmlns:a16="http://schemas.microsoft.com/office/drawing/2014/main" id="{B69FD8D8-0320-4E52-9684-5094664B36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0" name="TextBox 5459">
          <a:extLst>
            <a:ext uri="{FF2B5EF4-FFF2-40B4-BE49-F238E27FC236}">
              <a16:creationId xmlns:a16="http://schemas.microsoft.com/office/drawing/2014/main" id="{8A23710A-509F-412A-82D7-C55F191627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1" name="TextBox 5460">
          <a:extLst>
            <a:ext uri="{FF2B5EF4-FFF2-40B4-BE49-F238E27FC236}">
              <a16:creationId xmlns:a16="http://schemas.microsoft.com/office/drawing/2014/main" id="{EBB6F404-6F1D-47EA-B24B-8F36F1D1B4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2" name="TextBox 5461">
          <a:extLst>
            <a:ext uri="{FF2B5EF4-FFF2-40B4-BE49-F238E27FC236}">
              <a16:creationId xmlns:a16="http://schemas.microsoft.com/office/drawing/2014/main" id="{3C9169CB-CEAD-4F6B-8D96-0FFBD49B88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3" name="TextBox 5462">
          <a:extLst>
            <a:ext uri="{FF2B5EF4-FFF2-40B4-BE49-F238E27FC236}">
              <a16:creationId xmlns:a16="http://schemas.microsoft.com/office/drawing/2014/main" id="{926BA290-DBBA-4D33-9962-2336E563AF4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4" name="TextBox 5463">
          <a:extLst>
            <a:ext uri="{FF2B5EF4-FFF2-40B4-BE49-F238E27FC236}">
              <a16:creationId xmlns:a16="http://schemas.microsoft.com/office/drawing/2014/main" id="{C2C444D2-5CAC-493A-A9A5-410BA375EE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5" name="TextBox 5464">
          <a:extLst>
            <a:ext uri="{FF2B5EF4-FFF2-40B4-BE49-F238E27FC236}">
              <a16:creationId xmlns:a16="http://schemas.microsoft.com/office/drawing/2014/main" id="{DECA9A3F-E78F-498F-85BC-C99E3EDFB9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6" name="TextBox 5465">
          <a:extLst>
            <a:ext uri="{FF2B5EF4-FFF2-40B4-BE49-F238E27FC236}">
              <a16:creationId xmlns:a16="http://schemas.microsoft.com/office/drawing/2014/main" id="{008742A0-3AD2-4E2F-B6CA-ECA2F5C5CB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7" name="TextBox 5466">
          <a:extLst>
            <a:ext uri="{FF2B5EF4-FFF2-40B4-BE49-F238E27FC236}">
              <a16:creationId xmlns:a16="http://schemas.microsoft.com/office/drawing/2014/main" id="{6B36C183-5CE3-4E9A-B3C0-8EAB6EAB37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8" name="TextBox 5467">
          <a:extLst>
            <a:ext uri="{FF2B5EF4-FFF2-40B4-BE49-F238E27FC236}">
              <a16:creationId xmlns:a16="http://schemas.microsoft.com/office/drawing/2014/main" id="{62E2D823-A182-4359-930B-987E99344E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69" name="TextBox 5468">
          <a:extLst>
            <a:ext uri="{FF2B5EF4-FFF2-40B4-BE49-F238E27FC236}">
              <a16:creationId xmlns:a16="http://schemas.microsoft.com/office/drawing/2014/main" id="{7769E161-630B-4685-9870-D342D5A447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0" name="TextBox 5469">
          <a:extLst>
            <a:ext uri="{FF2B5EF4-FFF2-40B4-BE49-F238E27FC236}">
              <a16:creationId xmlns:a16="http://schemas.microsoft.com/office/drawing/2014/main" id="{B8C1B1EE-1330-426E-ABC8-8D158BE371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1" name="TextBox 5470">
          <a:extLst>
            <a:ext uri="{FF2B5EF4-FFF2-40B4-BE49-F238E27FC236}">
              <a16:creationId xmlns:a16="http://schemas.microsoft.com/office/drawing/2014/main" id="{BC58BD22-60CE-480A-A393-85D29B79E4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2" name="TextBox 5471">
          <a:extLst>
            <a:ext uri="{FF2B5EF4-FFF2-40B4-BE49-F238E27FC236}">
              <a16:creationId xmlns:a16="http://schemas.microsoft.com/office/drawing/2014/main" id="{513DF887-C06F-434D-AC33-F8D8F94D5F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3" name="TextBox 5472">
          <a:extLst>
            <a:ext uri="{FF2B5EF4-FFF2-40B4-BE49-F238E27FC236}">
              <a16:creationId xmlns:a16="http://schemas.microsoft.com/office/drawing/2014/main" id="{EDB0138A-2BFF-4A02-9EA8-E52DCDC235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4" name="TextBox 5473">
          <a:extLst>
            <a:ext uri="{FF2B5EF4-FFF2-40B4-BE49-F238E27FC236}">
              <a16:creationId xmlns:a16="http://schemas.microsoft.com/office/drawing/2014/main" id="{473BD887-6549-46D3-8BF9-FEA58F4DD1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5" name="TextBox 5474">
          <a:extLst>
            <a:ext uri="{FF2B5EF4-FFF2-40B4-BE49-F238E27FC236}">
              <a16:creationId xmlns:a16="http://schemas.microsoft.com/office/drawing/2014/main" id="{8394E5BF-438C-4F9C-A9A3-6159D7E0E3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6" name="TextBox 5475">
          <a:extLst>
            <a:ext uri="{FF2B5EF4-FFF2-40B4-BE49-F238E27FC236}">
              <a16:creationId xmlns:a16="http://schemas.microsoft.com/office/drawing/2014/main" id="{5B9D6890-E96D-4554-8749-37180AED76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7" name="TextBox 5476">
          <a:extLst>
            <a:ext uri="{FF2B5EF4-FFF2-40B4-BE49-F238E27FC236}">
              <a16:creationId xmlns:a16="http://schemas.microsoft.com/office/drawing/2014/main" id="{D3FF0F9B-F83D-4057-8F09-325546A468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8" name="TextBox 5477">
          <a:extLst>
            <a:ext uri="{FF2B5EF4-FFF2-40B4-BE49-F238E27FC236}">
              <a16:creationId xmlns:a16="http://schemas.microsoft.com/office/drawing/2014/main" id="{9EE2898F-1938-44B9-BC8B-E91B941DE0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79" name="TextBox 5478">
          <a:extLst>
            <a:ext uri="{FF2B5EF4-FFF2-40B4-BE49-F238E27FC236}">
              <a16:creationId xmlns:a16="http://schemas.microsoft.com/office/drawing/2014/main" id="{57189FBC-4D22-438E-95B5-32828D63DB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0" name="TextBox 5479">
          <a:extLst>
            <a:ext uri="{FF2B5EF4-FFF2-40B4-BE49-F238E27FC236}">
              <a16:creationId xmlns:a16="http://schemas.microsoft.com/office/drawing/2014/main" id="{2AF5808F-14B1-4DCA-8783-83262C0EF2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1" name="TextBox 5480">
          <a:extLst>
            <a:ext uri="{FF2B5EF4-FFF2-40B4-BE49-F238E27FC236}">
              <a16:creationId xmlns:a16="http://schemas.microsoft.com/office/drawing/2014/main" id="{490D7E8B-376E-48FB-B8F1-AA00F346BC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2" name="TextBox 5481">
          <a:extLst>
            <a:ext uri="{FF2B5EF4-FFF2-40B4-BE49-F238E27FC236}">
              <a16:creationId xmlns:a16="http://schemas.microsoft.com/office/drawing/2014/main" id="{DEBB4B3F-721F-48F8-96EC-E690BE09FE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3" name="TextBox 5482">
          <a:extLst>
            <a:ext uri="{FF2B5EF4-FFF2-40B4-BE49-F238E27FC236}">
              <a16:creationId xmlns:a16="http://schemas.microsoft.com/office/drawing/2014/main" id="{51AEEC9D-B7DF-484A-AE7B-3E16F0AFC7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4" name="TextBox 5483">
          <a:extLst>
            <a:ext uri="{FF2B5EF4-FFF2-40B4-BE49-F238E27FC236}">
              <a16:creationId xmlns:a16="http://schemas.microsoft.com/office/drawing/2014/main" id="{7C4C7409-E038-4CB0-A048-206E94FF01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5" name="TextBox 5484">
          <a:extLst>
            <a:ext uri="{FF2B5EF4-FFF2-40B4-BE49-F238E27FC236}">
              <a16:creationId xmlns:a16="http://schemas.microsoft.com/office/drawing/2014/main" id="{FD1F0EF3-EF96-4EFF-B89F-F43B8DA00DD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6" name="TextBox 5485">
          <a:extLst>
            <a:ext uri="{FF2B5EF4-FFF2-40B4-BE49-F238E27FC236}">
              <a16:creationId xmlns:a16="http://schemas.microsoft.com/office/drawing/2014/main" id="{E0AD133E-89C3-4201-B2A0-5B8D9A70CF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7" name="TextBox 5486">
          <a:extLst>
            <a:ext uri="{FF2B5EF4-FFF2-40B4-BE49-F238E27FC236}">
              <a16:creationId xmlns:a16="http://schemas.microsoft.com/office/drawing/2014/main" id="{D39CC376-C568-4FF1-8ED4-6A2F50DB78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8" name="TextBox 5487">
          <a:extLst>
            <a:ext uri="{FF2B5EF4-FFF2-40B4-BE49-F238E27FC236}">
              <a16:creationId xmlns:a16="http://schemas.microsoft.com/office/drawing/2014/main" id="{CA534B08-45FB-4F2B-B50E-FE53CD72E8F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89" name="TextBox 5488">
          <a:extLst>
            <a:ext uri="{FF2B5EF4-FFF2-40B4-BE49-F238E27FC236}">
              <a16:creationId xmlns:a16="http://schemas.microsoft.com/office/drawing/2014/main" id="{33696F47-3CF3-41F3-99E0-FE1CD67BBA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0" name="TextBox 5489">
          <a:extLst>
            <a:ext uri="{FF2B5EF4-FFF2-40B4-BE49-F238E27FC236}">
              <a16:creationId xmlns:a16="http://schemas.microsoft.com/office/drawing/2014/main" id="{9FF42494-55D3-4009-B53E-FB9839ADD7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1" name="TextBox 5490">
          <a:extLst>
            <a:ext uri="{FF2B5EF4-FFF2-40B4-BE49-F238E27FC236}">
              <a16:creationId xmlns:a16="http://schemas.microsoft.com/office/drawing/2014/main" id="{1D0A9653-8C20-431A-8FC5-02055CA0BE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2" name="TextBox 5491">
          <a:extLst>
            <a:ext uri="{FF2B5EF4-FFF2-40B4-BE49-F238E27FC236}">
              <a16:creationId xmlns:a16="http://schemas.microsoft.com/office/drawing/2014/main" id="{21B730FA-F0B7-43F1-B977-A56BFBC53C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3" name="TextBox 5492">
          <a:extLst>
            <a:ext uri="{FF2B5EF4-FFF2-40B4-BE49-F238E27FC236}">
              <a16:creationId xmlns:a16="http://schemas.microsoft.com/office/drawing/2014/main" id="{DF204EDE-A550-4B73-96FD-32592AF308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4" name="TextBox 5493">
          <a:extLst>
            <a:ext uri="{FF2B5EF4-FFF2-40B4-BE49-F238E27FC236}">
              <a16:creationId xmlns:a16="http://schemas.microsoft.com/office/drawing/2014/main" id="{DC1EE400-671D-46A2-BD0C-FD6FD00E4A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5" name="TextBox 5494">
          <a:extLst>
            <a:ext uri="{FF2B5EF4-FFF2-40B4-BE49-F238E27FC236}">
              <a16:creationId xmlns:a16="http://schemas.microsoft.com/office/drawing/2014/main" id="{E6015C16-9B29-4D67-9653-34C648F87D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6" name="TextBox 5495">
          <a:extLst>
            <a:ext uri="{FF2B5EF4-FFF2-40B4-BE49-F238E27FC236}">
              <a16:creationId xmlns:a16="http://schemas.microsoft.com/office/drawing/2014/main" id="{5B2075ED-E0EC-4C91-AC7B-58430FFF2E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3179F560-0329-4327-A624-0BD7614CF5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4B35F3AA-9EC5-486A-BF44-EAB4999F32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62603A34-2E44-44F4-896B-A18CC07EFC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0" name="TextBox 5499">
          <a:extLst>
            <a:ext uri="{FF2B5EF4-FFF2-40B4-BE49-F238E27FC236}">
              <a16:creationId xmlns:a16="http://schemas.microsoft.com/office/drawing/2014/main" id="{8FE146BB-D332-44FE-82F9-E32F249CA2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1" name="TextBox 5500">
          <a:extLst>
            <a:ext uri="{FF2B5EF4-FFF2-40B4-BE49-F238E27FC236}">
              <a16:creationId xmlns:a16="http://schemas.microsoft.com/office/drawing/2014/main" id="{2DD1D8E8-FE49-4BCD-93EA-110DDE7F9F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2" name="TextBox 5501">
          <a:extLst>
            <a:ext uri="{FF2B5EF4-FFF2-40B4-BE49-F238E27FC236}">
              <a16:creationId xmlns:a16="http://schemas.microsoft.com/office/drawing/2014/main" id="{90029504-90B0-43F4-84C2-34FC6E1704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3" name="TextBox 5502">
          <a:extLst>
            <a:ext uri="{FF2B5EF4-FFF2-40B4-BE49-F238E27FC236}">
              <a16:creationId xmlns:a16="http://schemas.microsoft.com/office/drawing/2014/main" id="{1C0BA81E-C744-492E-8F92-36228C4771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4" name="TextBox 5503">
          <a:extLst>
            <a:ext uri="{FF2B5EF4-FFF2-40B4-BE49-F238E27FC236}">
              <a16:creationId xmlns:a16="http://schemas.microsoft.com/office/drawing/2014/main" id="{7133BBA7-6E2F-49C3-8220-8A5EC4DF53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5" name="TextBox 5504">
          <a:extLst>
            <a:ext uri="{FF2B5EF4-FFF2-40B4-BE49-F238E27FC236}">
              <a16:creationId xmlns:a16="http://schemas.microsoft.com/office/drawing/2014/main" id="{DFBB449D-60E4-43E1-9E80-A7E51329B1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6" name="TextBox 5505">
          <a:extLst>
            <a:ext uri="{FF2B5EF4-FFF2-40B4-BE49-F238E27FC236}">
              <a16:creationId xmlns:a16="http://schemas.microsoft.com/office/drawing/2014/main" id="{EC7A7F21-A3DA-400A-98F2-D78D38B499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7" name="TextBox 5506">
          <a:extLst>
            <a:ext uri="{FF2B5EF4-FFF2-40B4-BE49-F238E27FC236}">
              <a16:creationId xmlns:a16="http://schemas.microsoft.com/office/drawing/2014/main" id="{987A0C9A-9902-4DEA-ACDF-F74B282D0B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8" name="TextBox 5507">
          <a:extLst>
            <a:ext uri="{FF2B5EF4-FFF2-40B4-BE49-F238E27FC236}">
              <a16:creationId xmlns:a16="http://schemas.microsoft.com/office/drawing/2014/main" id="{32C15F15-5BE1-4818-AC31-5438861E67E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09" name="TextBox 5508">
          <a:extLst>
            <a:ext uri="{FF2B5EF4-FFF2-40B4-BE49-F238E27FC236}">
              <a16:creationId xmlns:a16="http://schemas.microsoft.com/office/drawing/2014/main" id="{5CFB0172-3308-4483-8D11-925FB86045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0" name="TextBox 5509">
          <a:extLst>
            <a:ext uri="{FF2B5EF4-FFF2-40B4-BE49-F238E27FC236}">
              <a16:creationId xmlns:a16="http://schemas.microsoft.com/office/drawing/2014/main" id="{F18C4550-6786-4F03-BEDD-EF10B56B11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1" name="TextBox 5510">
          <a:extLst>
            <a:ext uri="{FF2B5EF4-FFF2-40B4-BE49-F238E27FC236}">
              <a16:creationId xmlns:a16="http://schemas.microsoft.com/office/drawing/2014/main" id="{F6AC2826-FBE8-4247-A01E-21C558AEDE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2" name="TextBox 5511">
          <a:extLst>
            <a:ext uri="{FF2B5EF4-FFF2-40B4-BE49-F238E27FC236}">
              <a16:creationId xmlns:a16="http://schemas.microsoft.com/office/drawing/2014/main" id="{CE71ABDA-0CA4-4930-ABAA-02BFC9DD56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3" name="TextBox 5512">
          <a:extLst>
            <a:ext uri="{FF2B5EF4-FFF2-40B4-BE49-F238E27FC236}">
              <a16:creationId xmlns:a16="http://schemas.microsoft.com/office/drawing/2014/main" id="{B6B64BBD-56B6-4D24-85E9-A6A826C8D5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4" name="TextBox 5513">
          <a:extLst>
            <a:ext uri="{FF2B5EF4-FFF2-40B4-BE49-F238E27FC236}">
              <a16:creationId xmlns:a16="http://schemas.microsoft.com/office/drawing/2014/main" id="{D8DA4322-6A8F-4A30-B76D-EE8D8142A6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5" name="TextBox 5514">
          <a:extLst>
            <a:ext uri="{FF2B5EF4-FFF2-40B4-BE49-F238E27FC236}">
              <a16:creationId xmlns:a16="http://schemas.microsoft.com/office/drawing/2014/main" id="{3C126FF1-334C-4A5B-B6B1-C3868AD219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6" name="TextBox 5515">
          <a:extLst>
            <a:ext uri="{FF2B5EF4-FFF2-40B4-BE49-F238E27FC236}">
              <a16:creationId xmlns:a16="http://schemas.microsoft.com/office/drawing/2014/main" id="{29A07C01-14A5-442B-8F67-CF9A2C4E21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7" name="TextBox 5516">
          <a:extLst>
            <a:ext uri="{FF2B5EF4-FFF2-40B4-BE49-F238E27FC236}">
              <a16:creationId xmlns:a16="http://schemas.microsoft.com/office/drawing/2014/main" id="{4C99B05D-4DD7-4073-9526-40CA2C4B77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8" name="TextBox 5517">
          <a:extLst>
            <a:ext uri="{FF2B5EF4-FFF2-40B4-BE49-F238E27FC236}">
              <a16:creationId xmlns:a16="http://schemas.microsoft.com/office/drawing/2014/main" id="{EB6CFDE5-D311-4194-9430-2AE9B562D9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19" name="TextBox 5518">
          <a:extLst>
            <a:ext uri="{FF2B5EF4-FFF2-40B4-BE49-F238E27FC236}">
              <a16:creationId xmlns:a16="http://schemas.microsoft.com/office/drawing/2014/main" id="{7723BB8A-CB6E-44CE-A0D0-D1CBA3CAB6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0" name="TextBox 5519">
          <a:extLst>
            <a:ext uri="{FF2B5EF4-FFF2-40B4-BE49-F238E27FC236}">
              <a16:creationId xmlns:a16="http://schemas.microsoft.com/office/drawing/2014/main" id="{ADC32C3D-CFD8-4EEC-8E07-46470C9AA4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1" name="TextBox 5520">
          <a:extLst>
            <a:ext uri="{FF2B5EF4-FFF2-40B4-BE49-F238E27FC236}">
              <a16:creationId xmlns:a16="http://schemas.microsoft.com/office/drawing/2014/main" id="{225D2CE1-3BBF-4EB3-B4B6-1006BD6DEA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2" name="TextBox 5521">
          <a:extLst>
            <a:ext uri="{FF2B5EF4-FFF2-40B4-BE49-F238E27FC236}">
              <a16:creationId xmlns:a16="http://schemas.microsoft.com/office/drawing/2014/main" id="{7DE3FDAC-C234-4BB9-B870-D40C3BE30C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3" name="TextBox 5522">
          <a:extLst>
            <a:ext uri="{FF2B5EF4-FFF2-40B4-BE49-F238E27FC236}">
              <a16:creationId xmlns:a16="http://schemas.microsoft.com/office/drawing/2014/main" id="{15FEB66B-4D9B-4D18-A79E-EA3B6B0B14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4" name="TextBox 5523">
          <a:extLst>
            <a:ext uri="{FF2B5EF4-FFF2-40B4-BE49-F238E27FC236}">
              <a16:creationId xmlns:a16="http://schemas.microsoft.com/office/drawing/2014/main" id="{14B3B7DF-7015-40FD-A3F3-E84EFEF934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5" name="TextBox 5524">
          <a:extLst>
            <a:ext uri="{FF2B5EF4-FFF2-40B4-BE49-F238E27FC236}">
              <a16:creationId xmlns:a16="http://schemas.microsoft.com/office/drawing/2014/main" id="{6787EA7A-3BDA-4580-9E4F-1FAFF0BEAF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6" name="TextBox 5525">
          <a:extLst>
            <a:ext uri="{FF2B5EF4-FFF2-40B4-BE49-F238E27FC236}">
              <a16:creationId xmlns:a16="http://schemas.microsoft.com/office/drawing/2014/main" id="{610EFCA2-019D-4712-BD42-4664742563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7" name="TextBox 5526">
          <a:extLst>
            <a:ext uri="{FF2B5EF4-FFF2-40B4-BE49-F238E27FC236}">
              <a16:creationId xmlns:a16="http://schemas.microsoft.com/office/drawing/2014/main" id="{6B719C0C-2BA3-484A-B50B-7BEF08BE57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8" name="TextBox 5527">
          <a:extLst>
            <a:ext uri="{FF2B5EF4-FFF2-40B4-BE49-F238E27FC236}">
              <a16:creationId xmlns:a16="http://schemas.microsoft.com/office/drawing/2014/main" id="{E0305A70-AFA5-4F3C-8C66-479CF2C08A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29" name="TextBox 5528">
          <a:extLst>
            <a:ext uri="{FF2B5EF4-FFF2-40B4-BE49-F238E27FC236}">
              <a16:creationId xmlns:a16="http://schemas.microsoft.com/office/drawing/2014/main" id="{A3D3AD2B-659D-445F-B8D8-6F0E5B3B9A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0" name="TextBox 5529">
          <a:extLst>
            <a:ext uri="{FF2B5EF4-FFF2-40B4-BE49-F238E27FC236}">
              <a16:creationId xmlns:a16="http://schemas.microsoft.com/office/drawing/2014/main" id="{50ECF34C-A261-486D-9882-C3F3D374331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1" name="TextBox 5530">
          <a:extLst>
            <a:ext uri="{FF2B5EF4-FFF2-40B4-BE49-F238E27FC236}">
              <a16:creationId xmlns:a16="http://schemas.microsoft.com/office/drawing/2014/main" id="{8954A8D3-1EBE-4DA8-BD58-62D0D399D68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2" name="TextBox 5531">
          <a:extLst>
            <a:ext uri="{FF2B5EF4-FFF2-40B4-BE49-F238E27FC236}">
              <a16:creationId xmlns:a16="http://schemas.microsoft.com/office/drawing/2014/main" id="{F9FDA761-F972-401F-9D50-71BC356DE9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3" name="TextBox 5532">
          <a:extLst>
            <a:ext uri="{FF2B5EF4-FFF2-40B4-BE49-F238E27FC236}">
              <a16:creationId xmlns:a16="http://schemas.microsoft.com/office/drawing/2014/main" id="{7B14730C-B5DF-4460-8537-8881E9EE84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4" name="TextBox 5533">
          <a:extLst>
            <a:ext uri="{FF2B5EF4-FFF2-40B4-BE49-F238E27FC236}">
              <a16:creationId xmlns:a16="http://schemas.microsoft.com/office/drawing/2014/main" id="{F4527868-541D-49BF-B66B-63AB2FD48C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5" name="TextBox 5534">
          <a:extLst>
            <a:ext uri="{FF2B5EF4-FFF2-40B4-BE49-F238E27FC236}">
              <a16:creationId xmlns:a16="http://schemas.microsoft.com/office/drawing/2014/main" id="{D7F4326D-F08A-453E-BE7F-DA14C747E2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6" name="TextBox 5535">
          <a:extLst>
            <a:ext uri="{FF2B5EF4-FFF2-40B4-BE49-F238E27FC236}">
              <a16:creationId xmlns:a16="http://schemas.microsoft.com/office/drawing/2014/main" id="{8C9635D0-4DD2-463E-AAE5-90F54AF233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7" name="TextBox 5536">
          <a:extLst>
            <a:ext uri="{FF2B5EF4-FFF2-40B4-BE49-F238E27FC236}">
              <a16:creationId xmlns:a16="http://schemas.microsoft.com/office/drawing/2014/main" id="{F0017581-CA33-46C7-AE17-69A1405E09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8" name="TextBox 5537">
          <a:extLst>
            <a:ext uri="{FF2B5EF4-FFF2-40B4-BE49-F238E27FC236}">
              <a16:creationId xmlns:a16="http://schemas.microsoft.com/office/drawing/2014/main" id="{CADDB8C8-3101-4CB8-B7D4-C48BF59929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39" name="TextBox 5538">
          <a:extLst>
            <a:ext uri="{FF2B5EF4-FFF2-40B4-BE49-F238E27FC236}">
              <a16:creationId xmlns:a16="http://schemas.microsoft.com/office/drawing/2014/main" id="{FD88A63A-9E93-4A20-8BF2-2E7DF00267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0" name="TextBox 5539">
          <a:extLst>
            <a:ext uri="{FF2B5EF4-FFF2-40B4-BE49-F238E27FC236}">
              <a16:creationId xmlns:a16="http://schemas.microsoft.com/office/drawing/2014/main" id="{A1B7626E-7FB3-4751-9969-316E19C5D8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1" name="TextBox 5540">
          <a:extLst>
            <a:ext uri="{FF2B5EF4-FFF2-40B4-BE49-F238E27FC236}">
              <a16:creationId xmlns:a16="http://schemas.microsoft.com/office/drawing/2014/main" id="{6D5D616E-0184-408A-BA3E-EFC5232C005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2" name="TextBox 5541">
          <a:extLst>
            <a:ext uri="{FF2B5EF4-FFF2-40B4-BE49-F238E27FC236}">
              <a16:creationId xmlns:a16="http://schemas.microsoft.com/office/drawing/2014/main" id="{02391E9A-3CD4-4771-B83B-7BF28AFDAD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3" name="TextBox 5542">
          <a:extLst>
            <a:ext uri="{FF2B5EF4-FFF2-40B4-BE49-F238E27FC236}">
              <a16:creationId xmlns:a16="http://schemas.microsoft.com/office/drawing/2014/main" id="{227898A6-D831-4685-ACB8-CE099EAAAA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4" name="TextBox 5543">
          <a:extLst>
            <a:ext uri="{FF2B5EF4-FFF2-40B4-BE49-F238E27FC236}">
              <a16:creationId xmlns:a16="http://schemas.microsoft.com/office/drawing/2014/main" id="{EA17D130-267F-4947-95B5-1B95E983FE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5" name="TextBox 5544">
          <a:extLst>
            <a:ext uri="{FF2B5EF4-FFF2-40B4-BE49-F238E27FC236}">
              <a16:creationId xmlns:a16="http://schemas.microsoft.com/office/drawing/2014/main" id="{D69EC660-9E9E-415D-950C-DF584CE00D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6" name="TextBox 5545">
          <a:extLst>
            <a:ext uri="{FF2B5EF4-FFF2-40B4-BE49-F238E27FC236}">
              <a16:creationId xmlns:a16="http://schemas.microsoft.com/office/drawing/2014/main" id="{8999441B-E993-4006-A8E0-D7946E9FC4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7" name="TextBox 5546">
          <a:extLst>
            <a:ext uri="{FF2B5EF4-FFF2-40B4-BE49-F238E27FC236}">
              <a16:creationId xmlns:a16="http://schemas.microsoft.com/office/drawing/2014/main" id="{10BF16B0-E4C3-490E-B461-DD1E5DBEA3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8" name="TextBox 5547">
          <a:extLst>
            <a:ext uri="{FF2B5EF4-FFF2-40B4-BE49-F238E27FC236}">
              <a16:creationId xmlns:a16="http://schemas.microsoft.com/office/drawing/2014/main" id="{9FDF627C-2F6E-4913-BC9D-8CB0CF32260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49" name="TextBox 5548">
          <a:extLst>
            <a:ext uri="{FF2B5EF4-FFF2-40B4-BE49-F238E27FC236}">
              <a16:creationId xmlns:a16="http://schemas.microsoft.com/office/drawing/2014/main" id="{FB8C2A0E-DB11-4558-95B9-2D9A5AE787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0" name="TextBox 5549">
          <a:extLst>
            <a:ext uri="{FF2B5EF4-FFF2-40B4-BE49-F238E27FC236}">
              <a16:creationId xmlns:a16="http://schemas.microsoft.com/office/drawing/2014/main" id="{C440B1F7-CCA2-444E-B232-599B227ED5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1" name="TextBox 5550">
          <a:extLst>
            <a:ext uri="{FF2B5EF4-FFF2-40B4-BE49-F238E27FC236}">
              <a16:creationId xmlns:a16="http://schemas.microsoft.com/office/drawing/2014/main" id="{D28118B3-83BF-41FE-97E2-132CE7C85C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2" name="TextBox 5551">
          <a:extLst>
            <a:ext uri="{FF2B5EF4-FFF2-40B4-BE49-F238E27FC236}">
              <a16:creationId xmlns:a16="http://schemas.microsoft.com/office/drawing/2014/main" id="{A3B48388-1E4C-40C0-95A0-7EBCB54973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3" name="TextBox 5552">
          <a:extLst>
            <a:ext uri="{FF2B5EF4-FFF2-40B4-BE49-F238E27FC236}">
              <a16:creationId xmlns:a16="http://schemas.microsoft.com/office/drawing/2014/main" id="{1F58FC14-1F66-4CC2-B712-B47F8D0AAD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4" name="TextBox 5553">
          <a:extLst>
            <a:ext uri="{FF2B5EF4-FFF2-40B4-BE49-F238E27FC236}">
              <a16:creationId xmlns:a16="http://schemas.microsoft.com/office/drawing/2014/main" id="{6B840F23-BC1B-4C58-A54B-77694F2694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5" name="TextBox 5554">
          <a:extLst>
            <a:ext uri="{FF2B5EF4-FFF2-40B4-BE49-F238E27FC236}">
              <a16:creationId xmlns:a16="http://schemas.microsoft.com/office/drawing/2014/main" id="{8E786741-AB4D-44F3-B95E-1D046089F0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6" name="TextBox 5555">
          <a:extLst>
            <a:ext uri="{FF2B5EF4-FFF2-40B4-BE49-F238E27FC236}">
              <a16:creationId xmlns:a16="http://schemas.microsoft.com/office/drawing/2014/main" id="{07F2D1F8-2DBE-41F6-9041-BABB1F05708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2695BBFF-8580-47C8-9E02-29001686BC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EA3F2CBE-7A98-41BE-903C-FF257B3DA3F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C5A668CF-61B7-48CB-8955-9AD77A1130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0" name="TextBox 5559">
          <a:extLst>
            <a:ext uri="{FF2B5EF4-FFF2-40B4-BE49-F238E27FC236}">
              <a16:creationId xmlns:a16="http://schemas.microsoft.com/office/drawing/2014/main" id="{4ADD292B-78B3-42C6-8019-D700696333D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1" name="TextBox 5560">
          <a:extLst>
            <a:ext uri="{FF2B5EF4-FFF2-40B4-BE49-F238E27FC236}">
              <a16:creationId xmlns:a16="http://schemas.microsoft.com/office/drawing/2014/main" id="{4A8ABC25-FED1-46BF-8358-38669463B0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2" name="TextBox 5561">
          <a:extLst>
            <a:ext uri="{FF2B5EF4-FFF2-40B4-BE49-F238E27FC236}">
              <a16:creationId xmlns:a16="http://schemas.microsoft.com/office/drawing/2014/main" id="{BE604716-B7A1-40B5-B86A-3557E986AAB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3" name="TextBox 5562">
          <a:extLst>
            <a:ext uri="{FF2B5EF4-FFF2-40B4-BE49-F238E27FC236}">
              <a16:creationId xmlns:a16="http://schemas.microsoft.com/office/drawing/2014/main" id="{4BEA1D94-55F4-45BF-89B4-A6F65A368E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4" name="TextBox 5563">
          <a:extLst>
            <a:ext uri="{FF2B5EF4-FFF2-40B4-BE49-F238E27FC236}">
              <a16:creationId xmlns:a16="http://schemas.microsoft.com/office/drawing/2014/main" id="{69F79272-8587-45DC-9233-DC22FCBE8F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5" name="TextBox 5564">
          <a:extLst>
            <a:ext uri="{FF2B5EF4-FFF2-40B4-BE49-F238E27FC236}">
              <a16:creationId xmlns:a16="http://schemas.microsoft.com/office/drawing/2014/main" id="{EC023952-45D8-4F32-B21C-EA4659D79A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6" name="TextBox 5565">
          <a:extLst>
            <a:ext uri="{FF2B5EF4-FFF2-40B4-BE49-F238E27FC236}">
              <a16:creationId xmlns:a16="http://schemas.microsoft.com/office/drawing/2014/main" id="{234FE3F6-43E8-4042-800D-BD781AB68B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7" name="TextBox 5566">
          <a:extLst>
            <a:ext uri="{FF2B5EF4-FFF2-40B4-BE49-F238E27FC236}">
              <a16:creationId xmlns:a16="http://schemas.microsoft.com/office/drawing/2014/main" id="{E9F8AF9B-DEE0-4DB5-BE12-2010355E26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8" name="TextBox 5567">
          <a:extLst>
            <a:ext uri="{FF2B5EF4-FFF2-40B4-BE49-F238E27FC236}">
              <a16:creationId xmlns:a16="http://schemas.microsoft.com/office/drawing/2014/main" id="{06F0B385-177A-48DE-A0BA-C6CF8F4BC4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69" name="TextBox 5568">
          <a:extLst>
            <a:ext uri="{FF2B5EF4-FFF2-40B4-BE49-F238E27FC236}">
              <a16:creationId xmlns:a16="http://schemas.microsoft.com/office/drawing/2014/main" id="{B73445E8-8946-4FD5-B2E5-F444DFD519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0" name="TextBox 5569">
          <a:extLst>
            <a:ext uri="{FF2B5EF4-FFF2-40B4-BE49-F238E27FC236}">
              <a16:creationId xmlns:a16="http://schemas.microsoft.com/office/drawing/2014/main" id="{EB94A68E-FD27-4299-A370-6E85F17A2A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1" name="TextBox 5570">
          <a:extLst>
            <a:ext uri="{FF2B5EF4-FFF2-40B4-BE49-F238E27FC236}">
              <a16:creationId xmlns:a16="http://schemas.microsoft.com/office/drawing/2014/main" id="{09772E2E-658C-46AE-BB28-0CDA44AC64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2" name="TextBox 5571">
          <a:extLst>
            <a:ext uri="{FF2B5EF4-FFF2-40B4-BE49-F238E27FC236}">
              <a16:creationId xmlns:a16="http://schemas.microsoft.com/office/drawing/2014/main" id="{C4E30D36-273A-4639-BD58-525A909F54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3" name="TextBox 5572">
          <a:extLst>
            <a:ext uri="{FF2B5EF4-FFF2-40B4-BE49-F238E27FC236}">
              <a16:creationId xmlns:a16="http://schemas.microsoft.com/office/drawing/2014/main" id="{E69784CC-432F-43FE-A407-C5CB963EB3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4" name="TextBox 5573">
          <a:extLst>
            <a:ext uri="{FF2B5EF4-FFF2-40B4-BE49-F238E27FC236}">
              <a16:creationId xmlns:a16="http://schemas.microsoft.com/office/drawing/2014/main" id="{E8C007DF-860D-4EBB-8E45-0DA37FD46AA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5" name="TextBox 5574">
          <a:extLst>
            <a:ext uri="{FF2B5EF4-FFF2-40B4-BE49-F238E27FC236}">
              <a16:creationId xmlns:a16="http://schemas.microsoft.com/office/drawing/2014/main" id="{D3522FD4-E06F-494B-9BE8-C8784FD5C1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6" name="TextBox 5575">
          <a:extLst>
            <a:ext uri="{FF2B5EF4-FFF2-40B4-BE49-F238E27FC236}">
              <a16:creationId xmlns:a16="http://schemas.microsoft.com/office/drawing/2014/main" id="{9DB7290B-C9EE-4C6D-98AF-AC3ED4F753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7" name="TextBox 5576">
          <a:extLst>
            <a:ext uri="{FF2B5EF4-FFF2-40B4-BE49-F238E27FC236}">
              <a16:creationId xmlns:a16="http://schemas.microsoft.com/office/drawing/2014/main" id="{49665DB7-6BE1-47B4-8177-B45FD23501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8" name="TextBox 5577">
          <a:extLst>
            <a:ext uri="{FF2B5EF4-FFF2-40B4-BE49-F238E27FC236}">
              <a16:creationId xmlns:a16="http://schemas.microsoft.com/office/drawing/2014/main" id="{0E463038-0175-4A0B-A240-AEEFD09C70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79" name="TextBox 5578">
          <a:extLst>
            <a:ext uri="{FF2B5EF4-FFF2-40B4-BE49-F238E27FC236}">
              <a16:creationId xmlns:a16="http://schemas.microsoft.com/office/drawing/2014/main" id="{5AF499D7-3C7A-4AD2-B08D-F875BE1D00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0" name="TextBox 5579">
          <a:extLst>
            <a:ext uri="{FF2B5EF4-FFF2-40B4-BE49-F238E27FC236}">
              <a16:creationId xmlns:a16="http://schemas.microsoft.com/office/drawing/2014/main" id="{D6A79AD7-8AEB-4922-A9DB-0262CF3A7B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1" name="TextBox 5580">
          <a:extLst>
            <a:ext uri="{FF2B5EF4-FFF2-40B4-BE49-F238E27FC236}">
              <a16:creationId xmlns:a16="http://schemas.microsoft.com/office/drawing/2014/main" id="{C9F4C4B7-74FA-4D8C-BB40-C7D4C59902B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2" name="TextBox 5581">
          <a:extLst>
            <a:ext uri="{FF2B5EF4-FFF2-40B4-BE49-F238E27FC236}">
              <a16:creationId xmlns:a16="http://schemas.microsoft.com/office/drawing/2014/main" id="{40DDF4F9-3619-4FA0-9320-58FC9638471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3" name="TextBox 5582">
          <a:extLst>
            <a:ext uri="{FF2B5EF4-FFF2-40B4-BE49-F238E27FC236}">
              <a16:creationId xmlns:a16="http://schemas.microsoft.com/office/drawing/2014/main" id="{D9FDFF39-B40E-48A6-A9D9-346D24668A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4" name="TextBox 5583">
          <a:extLst>
            <a:ext uri="{FF2B5EF4-FFF2-40B4-BE49-F238E27FC236}">
              <a16:creationId xmlns:a16="http://schemas.microsoft.com/office/drawing/2014/main" id="{654D9E53-8574-44CF-A2D5-5539589AE0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5" name="TextBox 5584">
          <a:extLst>
            <a:ext uri="{FF2B5EF4-FFF2-40B4-BE49-F238E27FC236}">
              <a16:creationId xmlns:a16="http://schemas.microsoft.com/office/drawing/2014/main" id="{3C16AD64-90A9-47AD-B602-BF5AFBB246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6" name="TextBox 5585">
          <a:extLst>
            <a:ext uri="{FF2B5EF4-FFF2-40B4-BE49-F238E27FC236}">
              <a16:creationId xmlns:a16="http://schemas.microsoft.com/office/drawing/2014/main" id="{7D1B434D-FB60-46BC-A70C-46BEC71CE2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7" name="TextBox 5586">
          <a:extLst>
            <a:ext uri="{FF2B5EF4-FFF2-40B4-BE49-F238E27FC236}">
              <a16:creationId xmlns:a16="http://schemas.microsoft.com/office/drawing/2014/main" id="{081F1E37-536C-4279-9E7C-89DFDE159B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8" name="TextBox 5587">
          <a:extLst>
            <a:ext uri="{FF2B5EF4-FFF2-40B4-BE49-F238E27FC236}">
              <a16:creationId xmlns:a16="http://schemas.microsoft.com/office/drawing/2014/main" id="{03161E2D-B9EB-4DD4-B3AF-00E0F7F391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89" name="TextBox 5588">
          <a:extLst>
            <a:ext uri="{FF2B5EF4-FFF2-40B4-BE49-F238E27FC236}">
              <a16:creationId xmlns:a16="http://schemas.microsoft.com/office/drawing/2014/main" id="{361FA0D0-992F-48BA-A971-F04D752BB3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0" name="TextBox 5589">
          <a:extLst>
            <a:ext uri="{FF2B5EF4-FFF2-40B4-BE49-F238E27FC236}">
              <a16:creationId xmlns:a16="http://schemas.microsoft.com/office/drawing/2014/main" id="{BD3E6CC5-BF6D-4FA5-8D95-7CC8032DDE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1" name="TextBox 5590">
          <a:extLst>
            <a:ext uri="{FF2B5EF4-FFF2-40B4-BE49-F238E27FC236}">
              <a16:creationId xmlns:a16="http://schemas.microsoft.com/office/drawing/2014/main" id="{6F0B6C2C-520D-453B-8155-2774D2A1F9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2" name="TextBox 5591">
          <a:extLst>
            <a:ext uri="{FF2B5EF4-FFF2-40B4-BE49-F238E27FC236}">
              <a16:creationId xmlns:a16="http://schemas.microsoft.com/office/drawing/2014/main" id="{C0669D2F-AB48-4F17-972B-8321B1457D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3" name="TextBox 5592">
          <a:extLst>
            <a:ext uri="{FF2B5EF4-FFF2-40B4-BE49-F238E27FC236}">
              <a16:creationId xmlns:a16="http://schemas.microsoft.com/office/drawing/2014/main" id="{A54695AE-97F9-4FA1-AEC2-EBAC7419F7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4" name="TextBox 5593">
          <a:extLst>
            <a:ext uri="{FF2B5EF4-FFF2-40B4-BE49-F238E27FC236}">
              <a16:creationId xmlns:a16="http://schemas.microsoft.com/office/drawing/2014/main" id="{2066D070-2EE6-43FF-B6C4-041E0FDE36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5" name="TextBox 5594">
          <a:extLst>
            <a:ext uri="{FF2B5EF4-FFF2-40B4-BE49-F238E27FC236}">
              <a16:creationId xmlns:a16="http://schemas.microsoft.com/office/drawing/2014/main" id="{D0C2CCBB-3502-46BA-9BAA-52D0CF7CC6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6" name="TextBox 5595">
          <a:extLst>
            <a:ext uri="{FF2B5EF4-FFF2-40B4-BE49-F238E27FC236}">
              <a16:creationId xmlns:a16="http://schemas.microsoft.com/office/drawing/2014/main" id="{CA3D9879-353E-420A-A0F8-B56CA36F2AF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7" name="TextBox 5596">
          <a:extLst>
            <a:ext uri="{FF2B5EF4-FFF2-40B4-BE49-F238E27FC236}">
              <a16:creationId xmlns:a16="http://schemas.microsoft.com/office/drawing/2014/main" id="{C8768A44-CC15-45B5-8810-E580881966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8" name="TextBox 5597">
          <a:extLst>
            <a:ext uri="{FF2B5EF4-FFF2-40B4-BE49-F238E27FC236}">
              <a16:creationId xmlns:a16="http://schemas.microsoft.com/office/drawing/2014/main" id="{DEBC387E-3E7C-4D1D-94E5-9957B8F50F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599" name="TextBox 5598">
          <a:extLst>
            <a:ext uri="{FF2B5EF4-FFF2-40B4-BE49-F238E27FC236}">
              <a16:creationId xmlns:a16="http://schemas.microsoft.com/office/drawing/2014/main" id="{816EC014-9788-4795-BC5C-D1E303A371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0" name="TextBox 5599">
          <a:extLst>
            <a:ext uri="{FF2B5EF4-FFF2-40B4-BE49-F238E27FC236}">
              <a16:creationId xmlns:a16="http://schemas.microsoft.com/office/drawing/2014/main" id="{9257617A-89C7-4B33-85E6-02823068AB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1" name="TextBox 5600">
          <a:extLst>
            <a:ext uri="{FF2B5EF4-FFF2-40B4-BE49-F238E27FC236}">
              <a16:creationId xmlns:a16="http://schemas.microsoft.com/office/drawing/2014/main" id="{F874CB85-4ED1-4B24-BB12-1EB7F20E7CB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2" name="TextBox 5601">
          <a:extLst>
            <a:ext uri="{FF2B5EF4-FFF2-40B4-BE49-F238E27FC236}">
              <a16:creationId xmlns:a16="http://schemas.microsoft.com/office/drawing/2014/main" id="{5F62719A-E27C-4EBF-8D2A-606C03FB2D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3" name="TextBox 5602">
          <a:extLst>
            <a:ext uri="{FF2B5EF4-FFF2-40B4-BE49-F238E27FC236}">
              <a16:creationId xmlns:a16="http://schemas.microsoft.com/office/drawing/2014/main" id="{AEC4636D-529A-4413-B062-ADD2444C1C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4" name="TextBox 5603">
          <a:extLst>
            <a:ext uri="{FF2B5EF4-FFF2-40B4-BE49-F238E27FC236}">
              <a16:creationId xmlns:a16="http://schemas.microsoft.com/office/drawing/2014/main" id="{98964B83-3E31-4423-B061-BA2BA43A26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5" name="TextBox 5604">
          <a:extLst>
            <a:ext uri="{FF2B5EF4-FFF2-40B4-BE49-F238E27FC236}">
              <a16:creationId xmlns:a16="http://schemas.microsoft.com/office/drawing/2014/main" id="{FB54EE4A-4A75-4A89-8BC1-1F389D69E3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6" name="TextBox 5605">
          <a:extLst>
            <a:ext uri="{FF2B5EF4-FFF2-40B4-BE49-F238E27FC236}">
              <a16:creationId xmlns:a16="http://schemas.microsoft.com/office/drawing/2014/main" id="{722B5F4D-634C-47EE-B0FC-47B49B2ADB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7" name="TextBox 5606">
          <a:extLst>
            <a:ext uri="{FF2B5EF4-FFF2-40B4-BE49-F238E27FC236}">
              <a16:creationId xmlns:a16="http://schemas.microsoft.com/office/drawing/2014/main" id="{5BEEB7A9-8852-4674-9825-099184E46BA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8" name="TextBox 5607">
          <a:extLst>
            <a:ext uri="{FF2B5EF4-FFF2-40B4-BE49-F238E27FC236}">
              <a16:creationId xmlns:a16="http://schemas.microsoft.com/office/drawing/2014/main" id="{4E830116-3D91-48B5-B310-AFF90D3389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09" name="TextBox 5608">
          <a:extLst>
            <a:ext uri="{FF2B5EF4-FFF2-40B4-BE49-F238E27FC236}">
              <a16:creationId xmlns:a16="http://schemas.microsoft.com/office/drawing/2014/main" id="{1FFEF0FD-5A3E-4209-9A21-89FE5AE65C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0" name="TextBox 5609">
          <a:extLst>
            <a:ext uri="{FF2B5EF4-FFF2-40B4-BE49-F238E27FC236}">
              <a16:creationId xmlns:a16="http://schemas.microsoft.com/office/drawing/2014/main" id="{3A7FA894-C87F-4A84-A0B1-44AAFCC1F9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1" name="TextBox 5610">
          <a:extLst>
            <a:ext uri="{FF2B5EF4-FFF2-40B4-BE49-F238E27FC236}">
              <a16:creationId xmlns:a16="http://schemas.microsoft.com/office/drawing/2014/main" id="{B88B8827-EB6E-4C7F-83DD-71A16611B55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2" name="TextBox 5611">
          <a:extLst>
            <a:ext uri="{FF2B5EF4-FFF2-40B4-BE49-F238E27FC236}">
              <a16:creationId xmlns:a16="http://schemas.microsoft.com/office/drawing/2014/main" id="{FC794EED-7914-4AFB-872F-EF869DFA07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3" name="TextBox 5612">
          <a:extLst>
            <a:ext uri="{FF2B5EF4-FFF2-40B4-BE49-F238E27FC236}">
              <a16:creationId xmlns:a16="http://schemas.microsoft.com/office/drawing/2014/main" id="{0D15E660-9068-4A8F-8030-DF06B546768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4" name="TextBox 5613">
          <a:extLst>
            <a:ext uri="{FF2B5EF4-FFF2-40B4-BE49-F238E27FC236}">
              <a16:creationId xmlns:a16="http://schemas.microsoft.com/office/drawing/2014/main" id="{014BEED2-1E71-4FC7-9AAB-AAF2AFFD79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5" name="TextBox 5614">
          <a:extLst>
            <a:ext uri="{FF2B5EF4-FFF2-40B4-BE49-F238E27FC236}">
              <a16:creationId xmlns:a16="http://schemas.microsoft.com/office/drawing/2014/main" id="{8A104E30-C208-4517-ADB5-BDC2917240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6" name="TextBox 5615">
          <a:extLst>
            <a:ext uri="{FF2B5EF4-FFF2-40B4-BE49-F238E27FC236}">
              <a16:creationId xmlns:a16="http://schemas.microsoft.com/office/drawing/2014/main" id="{9F920DA8-4A76-4B24-8C81-149293EEEB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1AFE155F-8924-47CA-A0FA-ADD176B64A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609191AF-31BE-4C27-8EC9-9CD02C7F32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8427D45D-AEAA-478B-B940-1A556F653C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0" name="TextBox 5619">
          <a:extLst>
            <a:ext uri="{FF2B5EF4-FFF2-40B4-BE49-F238E27FC236}">
              <a16:creationId xmlns:a16="http://schemas.microsoft.com/office/drawing/2014/main" id="{34E1ED57-8BEA-4120-84E7-B5B4AB0C8B5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1" name="TextBox 5620">
          <a:extLst>
            <a:ext uri="{FF2B5EF4-FFF2-40B4-BE49-F238E27FC236}">
              <a16:creationId xmlns:a16="http://schemas.microsoft.com/office/drawing/2014/main" id="{47343100-2955-4496-9600-49E6882837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2" name="TextBox 5621">
          <a:extLst>
            <a:ext uri="{FF2B5EF4-FFF2-40B4-BE49-F238E27FC236}">
              <a16:creationId xmlns:a16="http://schemas.microsoft.com/office/drawing/2014/main" id="{AA3F4EB3-6909-4E18-98CE-1110440437F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3" name="TextBox 5622">
          <a:extLst>
            <a:ext uri="{FF2B5EF4-FFF2-40B4-BE49-F238E27FC236}">
              <a16:creationId xmlns:a16="http://schemas.microsoft.com/office/drawing/2014/main" id="{4A55AA8E-1A5E-4457-AAEE-606345D1CC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4" name="TextBox 5623">
          <a:extLst>
            <a:ext uri="{FF2B5EF4-FFF2-40B4-BE49-F238E27FC236}">
              <a16:creationId xmlns:a16="http://schemas.microsoft.com/office/drawing/2014/main" id="{8C57D0A8-D5EE-479D-8D53-1B3CC2DDFA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5" name="TextBox 5624">
          <a:extLst>
            <a:ext uri="{FF2B5EF4-FFF2-40B4-BE49-F238E27FC236}">
              <a16:creationId xmlns:a16="http://schemas.microsoft.com/office/drawing/2014/main" id="{90F03671-A61A-4F86-BD63-2AAFDFDA83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6" name="TextBox 5625">
          <a:extLst>
            <a:ext uri="{FF2B5EF4-FFF2-40B4-BE49-F238E27FC236}">
              <a16:creationId xmlns:a16="http://schemas.microsoft.com/office/drawing/2014/main" id="{B1304BA2-B448-4885-9F6B-D9087A8846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7" name="TextBox 5626">
          <a:extLst>
            <a:ext uri="{FF2B5EF4-FFF2-40B4-BE49-F238E27FC236}">
              <a16:creationId xmlns:a16="http://schemas.microsoft.com/office/drawing/2014/main" id="{EDB9B46F-08C7-481B-B87B-8C4C4CAEF2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8" name="TextBox 5627">
          <a:extLst>
            <a:ext uri="{FF2B5EF4-FFF2-40B4-BE49-F238E27FC236}">
              <a16:creationId xmlns:a16="http://schemas.microsoft.com/office/drawing/2014/main" id="{2CBF25E0-673F-443D-82A3-F7E88A6041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29" name="TextBox 5628">
          <a:extLst>
            <a:ext uri="{FF2B5EF4-FFF2-40B4-BE49-F238E27FC236}">
              <a16:creationId xmlns:a16="http://schemas.microsoft.com/office/drawing/2014/main" id="{91E74ED4-6D49-4A74-B1AE-83C8B16C14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0" name="TextBox 5629">
          <a:extLst>
            <a:ext uri="{FF2B5EF4-FFF2-40B4-BE49-F238E27FC236}">
              <a16:creationId xmlns:a16="http://schemas.microsoft.com/office/drawing/2014/main" id="{41C0CC04-DAA1-4A53-ABC9-611A91858A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1" name="TextBox 5630">
          <a:extLst>
            <a:ext uri="{FF2B5EF4-FFF2-40B4-BE49-F238E27FC236}">
              <a16:creationId xmlns:a16="http://schemas.microsoft.com/office/drawing/2014/main" id="{48559F81-428A-43E2-9EBB-AAA596AC34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2" name="TextBox 5631">
          <a:extLst>
            <a:ext uri="{FF2B5EF4-FFF2-40B4-BE49-F238E27FC236}">
              <a16:creationId xmlns:a16="http://schemas.microsoft.com/office/drawing/2014/main" id="{B8AE5CF4-25FD-43E4-8E86-CEBA6F7394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3" name="TextBox 5632">
          <a:extLst>
            <a:ext uri="{FF2B5EF4-FFF2-40B4-BE49-F238E27FC236}">
              <a16:creationId xmlns:a16="http://schemas.microsoft.com/office/drawing/2014/main" id="{BE1FC64C-A104-4EE2-B79D-4E92014F30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4" name="TextBox 5633">
          <a:extLst>
            <a:ext uri="{FF2B5EF4-FFF2-40B4-BE49-F238E27FC236}">
              <a16:creationId xmlns:a16="http://schemas.microsoft.com/office/drawing/2014/main" id="{A95D5973-BB9B-44BA-87A6-2663E4B37DC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5" name="TextBox 5634">
          <a:extLst>
            <a:ext uri="{FF2B5EF4-FFF2-40B4-BE49-F238E27FC236}">
              <a16:creationId xmlns:a16="http://schemas.microsoft.com/office/drawing/2014/main" id="{9CBD8D05-67EC-4B0F-9187-FF65579FD7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6" name="TextBox 5635">
          <a:extLst>
            <a:ext uri="{FF2B5EF4-FFF2-40B4-BE49-F238E27FC236}">
              <a16:creationId xmlns:a16="http://schemas.microsoft.com/office/drawing/2014/main" id="{45DCF554-9705-444F-A578-7559B5FE903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7" name="TextBox 5636">
          <a:extLst>
            <a:ext uri="{FF2B5EF4-FFF2-40B4-BE49-F238E27FC236}">
              <a16:creationId xmlns:a16="http://schemas.microsoft.com/office/drawing/2014/main" id="{42D1BA88-9E1F-4C0D-AE99-EEDF43CF6B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8" name="TextBox 5637">
          <a:extLst>
            <a:ext uri="{FF2B5EF4-FFF2-40B4-BE49-F238E27FC236}">
              <a16:creationId xmlns:a16="http://schemas.microsoft.com/office/drawing/2014/main" id="{443DB63C-C5F2-4DA4-9ADD-EFD24508DF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39" name="TextBox 5638">
          <a:extLst>
            <a:ext uri="{FF2B5EF4-FFF2-40B4-BE49-F238E27FC236}">
              <a16:creationId xmlns:a16="http://schemas.microsoft.com/office/drawing/2014/main" id="{5A5FDDF3-B959-4A78-8CCF-8FAD63C5A6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0" name="TextBox 5639">
          <a:extLst>
            <a:ext uri="{FF2B5EF4-FFF2-40B4-BE49-F238E27FC236}">
              <a16:creationId xmlns:a16="http://schemas.microsoft.com/office/drawing/2014/main" id="{9BB6F278-0BC7-4BDB-9296-6EE620D885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1" name="TextBox 5640">
          <a:extLst>
            <a:ext uri="{FF2B5EF4-FFF2-40B4-BE49-F238E27FC236}">
              <a16:creationId xmlns:a16="http://schemas.microsoft.com/office/drawing/2014/main" id="{57A2DFF5-905A-4D50-A60C-5CF26EB490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2" name="TextBox 5641">
          <a:extLst>
            <a:ext uri="{FF2B5EF4-FFF2-40B4-BE49-F238E27FC236}">
              <a16:creationId xmlns:a16="http://schemas.microsoft.com/office/drawing/2014/main" id="{E6D117CD-F360-4599-937E-299238C706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3" name="TextBox 5642">
          <a:extLst>
            <a:ext uri="{FF2B5EF4-FFF2-40B4-BE49-F238E27FC236}">
              <a16:creationId xmlns:a16="http://schemas.microsoft.com/office/drawing/2014/main" id="{660AA25A-EAA9-4259-920D-ED21E73A40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4" name="TextBox 5643">
          <a:extLst>
            <a:ext uri="{FF2B5EF4-FFF2-40B4-BE49-F238E27FC236}">
              <a16:creationId xmlns:a16="http://schemas.microsoft.com/office/drawing/2014/main" id="{E84F50AD-68DC-4F19-91AC-7949749AB9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5" name="TextBox 5644">
          <a:extLst>
            <a:ext uri="{FF2B5EF4-FFF2-40B4-BE49-F238E27FC236}">
              <a16:creationId xmlns:a16="http://schemas.microsoft.com/office/drawing/2014/main" id="{9A24E287-832F-41A2-AD33-EE4693AA9C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6" name="TextBox 5645">
          <a:extLst>
            <a:ext uri="{FF2B5EF4-FFF2-40B4-BE49-F238E27FC236}">
              <a16:creationId xmlns:a16="http://schemas.microsoft.com/office/drawing/2014/main" id="{9DD43936-AD7E-40ED-B4DB-8A5F34CBAD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7" name="TextBox 5646">
          <a:extLst>
            <a:ext uri="{FF2B5EF4-FFF2-40B4-BE49-F238E27FC236}">
              <a16:creationId xmlns:a16="http://schemas.microsoft.com/office/drawing/2014/main" id="{8AE065EF-F3AC-4DF1-8BAA-0434FDDFB6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8" name="TextBox 5647">
          <a:extLst>
            <a:ext uri="{FF2B5EF4-FFF2-40B4-BE49-F238E27FC236}">
              <a16:creationId xmlns:a16="http://schemas.microsoft.com/office/drawing/2014/main" id="{63A6FB6B-45E0-4AF3-B557-D9B8C921C3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49" name="TextBox 5648">
          <a:extLst>
            <a:ext uri="{FF2B5EF4-FFF2-40B4-BE49-F238E27FC236}">
              <a16:creationId xmlns:a16="http://schemas.microsoft.com/office/drawing/2014/main" id="{C39F28A7-AE09-48F0-8017-AE578AA1CF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0" name="TextBox 5649">
          <a:extLst>
            <a:ext uri="{FF2B5EF4-FFF2-40B4-BE49-F238E27FC236}">
              <a16:creationId xmlns:a16="http://schemas.microsoft.com/office/drawing/2014/main" id="{B2E0E5C3-70C6-4D96-9418-B68482B929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1" name="TextBox 5650">
          <a:extLst>
            <a:ext uri="{FF2B5EF4-FFF2-40B4-BE49-F238E27FC236}">
              <a16:creationId xmlns:a16="http://schemas.microsoft.com/office/drawing/2014/main" id="{6A7019FC-5129-48EC-9C8F-9F9FE4E292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2" name="TextBox 5651">
          <a:extLst>
            <a:ext uri="{FF2B5EF4-FFF2-40B4-BE49-F238E27FC236}">
              <a16:creationId xmlns:a16="http://schemas.microsoft.com/office/drawing/2014/main" id="{F365C028-4B4B-480B-A430-E289A7B238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3" name="TextBox 5652">
          <a:extLst>
            <a:ext uri="{FF2B5EF4-FFF2-40B4-BE49-F238E27FC236}">
              <a16:creationId xmlns:a16="http://schemas.microsoft.com/office/drawing/2014/main" id="{A285D116-61EE-4DAB-9FB1-BFAD6E28AC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4" name="TextBox 5653">
          <a:extLst>
            <a:ext uri="{FF2B5EF4-FFF2-40B4-BE49-F238E27FC236}">
              <a16:creationId xmlns:a16="http://schemas.microsoft.com/office/drawing/2014/main" id="{566C72A0-414C-430A-BB15-AB7B1B4A9A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5" name="TextBox 5654">
          <a:extLst>
            <a:ext uri="{FF2B5EF4-FFF2-40B4-BE49-F238E27FC236}">
              <a16:creationId xmlns:a16="http://schemas.microsoft.com/office/drawing/2014/main" id="{2274DB5F-30FA-4B19-A21E-0C48DBF99A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6" name="TextBox 5655">
          <a:extLst>
            <a:ext uri="{FF2B5EF4-FFF2-40B4-BE49-F238E27FC236}">
              <a16:creationId xmlns:a16="http://schemas.microsoft.com/office/drawing/2014/main" id="{28AB50E8-EA3D-4151-94FD-F54B6E84DA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7" name="TextBox 5656">
          <a:extLst>
            <a:ext uri="{FF2B5EF4-FFF2-40B4-BE49-F238E27FC236}">
              <a16:creationId xmlns:a16="http://schemas.microsoft.com/office/drawing/2014/main" id="{8E386E05-9C5A-4646-AB1C-ED6149F816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8" name="TextBox 5657">
          <a:extLst>
            <a:ext uri="{FF2B5EF4-FFF2-40B4-BE49-F238E27FC236}">
              <a16:creationId xmlns:a16="http://schemas.microsoft.com/office/drawing/2014/main" id="{907A1F30-14AC-4DDC-8BA8-A1767641DD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59" name="TextBox 5658">
          <a:extLst>
            <a:ext uri="{FF2B5EF4-FFF2-40B4-BE49-F238E27FC236}">
              <a16:creationId xmlns:a16="http://schemas.microsoft.com/office/drawing/2014/main" id="{21ECF71E-B443-46BF-87B5-1A02F7703D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0" name="TextBox 5659">
          <a:extLst>
            <a:ext uri="{FF2B5EF4-FFF2-40B4-BE49-F238E27FC236}">
              <a16:creationId xmlns:a16="http://schemas.microsoft.com/office/drawing/2014/main" id="{7B34E60E-AB9F-4C4B-886B-A7349C0FA1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1" name="TextBox 5660">
          <a:extLst>
            <a:ext uri="{FF2B5EF4-FFF2-40B4-BE49-F238E27FC236}">
              <a16:creationId xmlns:a16="http://schemas.microsoft.com/office/drawing/2014/main" id="{AA17D822-A1C2-4AAB-AF9E-344B46CEAB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2" name="TextBox 5661">
          <a:extLst>
            <a:ext uri="{FF2B5EF4-FFF2-40B4-BE49-F238E27FC236}">
              <a16:creationId xmlns:a16="http://schemas.microsoft.com/office/drawing/2014/main" id="{D215D62A-FB97-46A2-BA3B-DF32B7502F8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3" name="TextBox 5662">
          <a:extLst>
            <a:ext uri="{FF2B5EF4-FFF2-40B4-BE49-F238E27FC236}">
              <a16:creationId xmlns:a16="http://schemas.microsoft.com/office/drawing/2014/main" id="{C19AAD10-4B41-40CB-A142-721AE236DD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4" name="TextBox 5663">
          <a:extLst>
            <a:ext uri="{FF2B5EF4-FFF2-40B4-BE49-F238E27FC236}">
              <a16:creationId xmlns:a16="http://schemas.microsoft.com/office/drawing/2014/main" id="{BD35677C-5AEA-4F1D-A3CE-7E505E6E63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5" name="TextBox 5664">
          <a:extLst>
            <a:ext uri="{FF2B5EF4-FFF2-40B4-BE49-F238E27FC236}">
              <a16:creationId xmlns:a16="http://schemas.microsoft.com/office/drawing/2014/main" id="{6E194067-26ED-48E0-841A-E9061542E2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6" name="TextBox 5665">
          <a:extLst>
            <a:ext uri="{FF2B5EF4-FFF2-40B4-BE49-F238E27FC236}">
              <a16:creationId xmlns:a16="http://schemas.microsoft.com/office/drawing/2014/main" id="{C1326608-65D9-48C0-BB58-CF6C3D5AB8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7" name="TextBox 5666">
          <a:extLst>
            <a:ext uri="{FF2B5EF4-FFF2-40B4-BE49-F238E27FC236}">
              <a16:creationId xmlns:a16="http://schemas.microsoft.com/office/drawing/2014/main" id="{F0E3229C-6F84-4D26-9A13-38957CE74C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8" name="TextBox 5667">
          <a:extLst>
            <a:ext uri="{FF2B5EF4-FFF2-40B4-BE49-F238E27FC236}">
              <a16:creationId xmlns:a16="http://schemas.microsoft.com/office/drawing/2014/main" id="{1F2D96CB-297B-4BBA-99E2-374C0B9D81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69" name="TextBox 5668">
          <a:extLst>
            <a:ext uri="{FF2B5EF4-FFF2-40B4-BE49-F238E27FC236}">
              <a16:creationId xmlns:a16="http://schemas.microsoft.com/office/drawing/2014/main" id="{8BEDFEB5-E3F9-468C-93B5-D2B9D33372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0" name="TextBox 5669">
          <a:extLst>
            <a:ext uri="{FF2B5EF4-FFF2-40B4-BE49-F238E27FC236}">
              <a16:creationId xmlns:a16="http://schemas.microsoft.com/office/drawing/2014/main" id="{DA006B3D-27C3-4E47-82F1-FE46D647EA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1" name="TextBox 5670">
          <a:extLst>
            <a:ext uri="{FF2B5EF4-FFF2-40B4-BE49-F238E27FC236}">
              <a16:creationId xmlns:a16="http://schemas.microsoft.com/office/drawing/2014/main" id="{77857F7B-62CF-4445-A67E-EC27FA87C7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2" name="TextBox 5671">
          <a:extLst>
            <a:ext uri="{FF2B5EF4-FFF2-40B4-BE49-F238E27FC236}">
              <a16:creationId xmlns:a16="http://schemas.microsoft.com/office/drawing/2014/main" id="{3227B809-7D2A-49C4-9733-30C007E397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3" name="TextBox 5672">
          <a:extLst>
            <a:ext uri="{FF2B5EF4-FFF2-40B4-BE49-F238E27FC236}">
              <a16:creationId xmlns:a16="http://schemas.microsoft.com/office/drawing/2014/main" id="{1F430C0F-771E-49A3-88E2-C50A099D1D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4" name="TextBox 5673">
          <a:extLst>
            <a:ext uri="{FF2B5EF4-FFF2-40B4-BE49-F238E27FC236}">
              <a16:creationId xmlns:a16="http://schemas.microsoft.com/office/drawing/2014/main" id="{81CCBA58-9569-4F85-A973-3111F218A6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5" name="TextBox 5674">
          <a:extLst>
            <a:ext uri="{FF2B5EF4-FFF2-40B4-BE49-F238E27FC236}">
              <a16:creationId xmlns:a16="http://schemas.microsoft.com/office/drawing/2014/main" id="{DFBA8C3E-45E3-44F4-B31F-ED9C3770C6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6" name="TextBox 5675">
          <a:extLst>
            <a:ext uri="{FF2B5EF4-FFF2-40B4-BE49-F238E27FC236}">
              <a16:creationId xmlns:a16="http://schemas.microsoft.com/office/drawing/2014/main" id="{1FBBA514-846D-46A6-AE53-613C2F08B7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18B67C17-86C3-4304-96CE-856E4483D8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D63715FA-F162-4CA8-B3A8-51415941C1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B714A351-0CEE-4703-8298-891D9F6967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0" name="TextBox 5679">
          <a:extLst>
            <a:ext uri="{FF2B5EF4-FFF2-40B4-BE49-F238E27FC236}">
              <a16:creationId xmlns:a16="http://schemas.microsoft.com/office/drawing/2014/main" id="{C590149C-74F4-4295-B7FD-DCB5F537D5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1" name="TextBox 5680">
          <a:extLst>
            <a:ext uri="{FF2B5EF4-FFF2-40B4-BE49-F238E27FC236}">
              <a16:creationId xmlns:a16="http://schemas.microsoft.com/office/drawing/2014/main" id="{FDA29493-EAE6-49DD-9FB6-770E4E2279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2" name="TextBox 5681">
          <a:extLst>
            <a:ext uri="{FF2B5EF4-FFF2-40B4-BE49-F238E27FC236}">
              <a16:creationId xmlns:a16="http://schemas.microsoft.com/office/drawing/2014/main" id="{FA2FCCFE-7159-4EA1-A2D4-1D12944A13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3" name="TextBox 5682">
          <a:extLst>
            <a:ext uri="{FF2B5EF4-FFF2-40B4-BE49-F238E27FC236}">
              <a16:creationId xmlns:a16="http://schemas.microsoft.com/office/drawing/2014/main" id="{D026F226-E8E2-412E-BFCD-04B2064E44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4" name="TextBox 5683">
          <a:extLst>
            <a:ext uri="{FF2B5EF4-FFF2-40B4-BE49-F238E27FC236}">
              <a16:creationId xmlns:a16="http://schemas.microsoft.com/office/drawing/2014/main" id="{76760D60-515E-4579-B0F7-81D0BEFF6B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5" name="TextBox 5684">
          <a:extLst>
            <a:ext uri="{FF2B5EF4-FFF2-40B4-BE49-F238E27FC236}">
              <a16:creationId xmlns:a16="http://schemas.microsoft.com/office/drawing/2014/main" id="{DA1501DD-0A64-48B5-9CF7-234FDEB69C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6" name="TextBox 5685">
          <a:extLst>
            <a:ext uri="{FF2B5EF4-FFF2-40B4-BE49-F238E27FC236}">
              <a16:creationId xmlns:a16="http://schemas.microsoft.com/office/drawing/2014/main" id="{64457737-F913-41AC-A053-5A54FA9CFD2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7" name="TextBox 5686">
          <a:extLst>
            <a:ext uri="{FF2B5EF4-FFF2-40B4-BE49-F238E27FC236}">
              <a16:creationId xmlns:a16="http://schemas.microsoft.com/office/drawing/2014/main" id="{13B9E960-7A42-47E1-B89D-F714D95423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8" name="TextBox 5687">
          <a:extLst>
            <a:ext uri="{FF2B5EF4-FFF2-40B4-BE49-F238E27FC236}">
              <a16:creationId xmlns:a16="http://schemas.microsoft.com/office/drawing/2014/main" id="{63F77637-E008-4DCF-8499-2C4D0FFED2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89" name="TextBox 5688">
          <a:extLst>
            <a:ext uri="{FF2B5EF4-FFF2-40B4-BE49-F238E27FC236}">
              <a16:creationId xmlns:a16="http://schemas.microsoft.com/office/drawing/2014/main" id="{133FE6DC-6386-4112-926A-47C5DD99344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0" name="TextBox 5689">
          <a:extLst>
            <a:ext uri="{FF2B5EF4-FFF2-40B4-BE49-F238E27FC236}">
              <a16:creationId xmlns:a16="http://schemas.microsoft.com/office/drawing/2014/main" id="{5E7FB58D-144C-4748-8FEE-11B7E4FFFC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1" name="TextBox 5690">
          <a:extLst>
            <a:ext uri="{FF2B5EF4-FFF2-40B4-BE49-F238E27FC236}">
              <a16:creationId xmlns:a16="http://schemas.microsoft.com/office/drawing/2014/main" id="{55F38958-950A-4CD1-B4E8-2F86FA1D03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2" name="TextBox 5691">
          <a:extLst>
            <a:ext uri="{FF2B5EF4-FFF2-40B4-BE49-F238E27FC236}">
              <a16:creationId xmlns:a16="http://schemas.microsoft.com/office/drawing/2014/main" id="{95B51180-BA1E-4A08-9DAF-7526EDE76C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3" name="TextBox 5692">
          <a:extLst>
            <a:ext uri="{FF2B5EF4-FFF2-40B4-BE49-F238E27FC236}">
              <a16:creationId xmlns:a16="http://schemas.microsoft.com/office/drawing/2014/main" id="{F7596682-7FEC-45BB-8466-744144C748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4" name="TextBox 5693">
          <a:extLst>
            <a:ext uri="{FF2B5EF4-FFF2-40B4-BE49-F238E27FC236}">
              <a16:creationId xmlns:a16="http://schemas.microsoft.com/office/drawing/2014/main" id="{582B0AF5-F8F9-4048-A981-1C48F7DDF8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5" name="TextBox 5694">
          <a:extLst>
            <a:ext uri="{FF2B5EF4-FFF2-40B4-BE49-F238E27FC236}">
              <a16:creationId xmlns:a16="http://schemas.microsoft.com/office/drawing/2014/main" id="{BCB6FE36-5DD2-435D-99EF-B079B81D95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6" name="TextBox 5695">
          <a:extLst>
            <a:ext uri="{FF2B5EF4-FFF2-40B4-BE49-F238E27FC236}">
              <a16:creationId xmlns:a16="http://schemas.microsoft.com/office/drawing/2014/main" id="{860D255F-529E-4E23-A92E-6202D8205CB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7" name="TextBox 5696">
          <a:extLst>
            <a:ext uri="{FF2B5EF4-FFF2-40B4-BE49-F238E27FC236}">
              <a16:creationId xmlns:a16="http://schemas.microsoft.com/office/drawing/2014/main" id="{1B042806-DEB3-4246-804D-D3C1A0A338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8" name="TextBox 5697">
          <a:extLst>
            <a:ext uri="{FF2B5EF4-FFF2-40B4-BE49-F238E27FC236}">
              <a16:creationId xmlns:a16="http://schemas.microsoft.com/office/drawing/2014/main" id="{746DAA14-3184-4F8E-ABB8-2B2F760134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699" name="TextBox 5698">
          <a:extLst>
            <a:ext uri="{FF2B5EF4-FFF2-40B4-BE49-F238E27FC236}">
              <a16:creationId xmlns:a16="http://schemas.microsoft.com/office/drawing/2014/main" id="{CC874DFA-F9AB-4C2C-A923-1AD81703B1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0" name="TextBox 5699">
          <a:extLst>
            <a:ext uri="{FF2B5EF4-FFF2-40B4-BE49-F238E27FC236}">
              <a16:creationId xmlns:a16="http://schemas.microsoft.com/office/drawing/2014/main" id="{B09ED51D-217E-41D3-A470-50565329735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1" name="TextBox 5700">
          <a:extLst>
            <a:ext uri="{FF2B5EF4-FFF2-40B4-BE49-F238E27FC236}">
              <a16:creationId xmlns:a16="http://schemas.microsoft.com/office/drawing/2014/main" id="{EBDDE8FB-A2B4-453D-B6CB-36B2C3C16B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2" name="TextBox 5701">
          <a:extLst>
            <a:ext uri="{FF2B5EF4-FFF2-40B4-BE49-F238E27FC236}">
              <a16:creationId xmlns:a16="http://schemas.microsoft.com/office/drawing/2014/main" id="{A1B2EC89-F8E1-457F-893C-05394C0895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3" name="TextBox 5702">
          <a:extLst>
            <a:ext uri="{FF2B5EF4-FFF2-40B4-BE49-F238E27FC236}">
              <a16:creationId xmlns:a16="http://schemas.microsoft.com/office/drawing/2014/main" id="{695B18DE-BF36-4EDE-856B-4ED4D138161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4" name="TextBox 5703">
          <a:extLst>
            <a:ext uri="{FF2B5EF4-FFF2-40B4-BE49-F238E27FC236}">
              <a16:creationId xmlns:a16="http://schemas.microsoft.com/office/drawing/2014/main" id="{608E5B0C-F051-44C1-B3E9-84860197ED1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5" name="TextBox 5704">
          <a:extLst>
            <a:ext uri="{FF2B5EF4-FFF2-40B4-BE49-F238E27FC236}">
              <a16:creationId xmlns:a16="http://schemas.microsoft.com/office/drawing/2014/main" id="{2A0969CE-5A82-4F36-87C5-5DE7DB9489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6" name="TextBox 5705">
          <a:extLst>
            <a:ext uri="{FF2B5EF4-FFF2-40B4-BE49-F238E27FC236}">
              <a16:creationId xmlns:a16="http://schemas.microsoft.com/office/drawing/2014/main" id="{FB546E5E-CDEE-43D3-8F83-650033AD2E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7" name="TextBox 5706">
          <a:extLst>
            <a:ext uri="{FF2B5EF4-FFF2-40B4-BE49-F238E27FC236}">
              <a16:creationId xmlns:a16="http://schemas.microsoft.com/office/drawing/2014/main" id="{AB1854CC-C62B-4F5E-8F76-8C1715DDD5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8" name="TextBox 5707">
          <a:extLst>
            <a:ext uri="{FF2B5EF4-FFF2-40B4-BE49-F238E27FC236}">
              <a16:creationId xmlns:a16="http://schemas.microsoft.com/office/drawing/2014/main" id="{BEA7BDA0-FB35-4697-8FDB-FBB4D69535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09" name="TextBox 5708">
          <a:extLst>
            <a:ext uri="{FF2B5EF4-FFF2-40B4-BE49-F238E27FC236}">
              <a16:creationId xmlns:a16="http://schemas.microsoft.com/office/drawing/2014/main" id="{B91B8CF1-6B4F-4422-B5F7-52B713D42BB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0" name="TextBox 5709">
          <a:extLst>
            <a:ext uri="{FF2B5EF4-FFF2-40B4-BE49-F238E27FC236}">
              <a16:creationId xmlns:a16="http://schemas.microsoft.com/office/drawing/2014/main" id="{A73C14A6-91FD-4A14-A162-DB3D17C1C3C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1" name="TextBox 5710">
          <a:extLst>
            <a:ext uri="{FF2B5EF4-FFF2-40B4-BE49-F238E27FC236}">
              <a16:creationId xmlns:a16="http://schemas.microsoft.com/office/drawing/2014/main" id="{4051FDC9-B0E7-4278-A338-82E06276D1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2" name="TextBox 5711">
          <a:extLst>
            <a:ext uri="{FF2B5EF4-FFF2-40B4-BE49-F238E27FC236}">
              <a16:creationId xmlns:a16="http://schemas.microsoft.com/office/drawing/2014/main" id="{6C49C797-530F-47BA-ACA5-B41364FCDC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3" name="TextBox 5712">
          <a:extLst>
            <a:ext uri="{FF2B5EF4-FFF2-40B4-BE49-F238E27FC236}">
              <a16:creationId xmlns:a16="http://schemas.microsoft.com/office/drawing/2014/main" id="{FCAF9016-1837-4C8E-9D18-B66FB25549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4" name="TextBox 5713">
          <a:extLst>
            <a:ext uri="{FF2B5EF4-FFF2-40B4-BE49-F238E27FC236}">
              <a16:creationId xmlns:a16="http://schemas.microsoft.com/office/drawing/2014/main" id="{1E26064A-5B56-4785-ACF3-A88C8CDA24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5" name="TextBox 5714">
          <a:extLst>
            <a:ext uri="{FF2B5EF4-FFF2-40B4-BE49-F238E27FC236}">
              <a16:creationId xmlns:a16="http://schemas.microsoft.com/office/drawing/2014/main" id="{783F1DE0-05E8-4DF2-963D-FCD2810BE6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6" name="TextBox 5715">
          <a:extLst>
            <a:ext uri="{FF2B5EF4-FFF2-40B4-BE49-F238E27FC236}">
              <a16:creationId xmlns:a16="http://schemas.microsoft.com/office/drawing/2014/main" id="{83FF02E6-F90F-48C5-B119-626088ACF07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7" name="TextBox 5716">
          <a:extLst>
            <a:ext uri="{FF2B5EF4-FFF2-40B4-BE49-F238E27FC236}">
              <a16:creationId xmlns:a16="http://schemas.microsoft.com/office/drawing/2014/main" id="{E33A70A2-6712-4E6E-AE0E-A95D02994D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8" name="TextBox 5717">
          <a:extLst>
            <a:ext uri="{FF2B5EF4-FFF2-40B4-BE49-F238E27FC236}">
              <a16:creationId xmlns:a16="http://schemas.microsoft.com/office/drawing/2014/main" id="{5A1EDB55-5A6F-429A-8AA3-17E885AF462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19" name="TextBox 5718">
          <a:extLst>
            <a:ext uri="{FF2B5EF4-FFF2-40B4-BE49-F238E27FC236}">
              <a16:creationId xmlns:a16="http://schemas.microsoft.com/office/drawing/2014/main" id="{CF107098-B1E5-49DB-A3B3-A8F7CCA70E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0" name="TextBox 5719">
          <a:extLst>
            <a:ext uri="{FF2B5EF4-FFF2-40B4-BE49-F238E27FC236}">
              <a16:creationId xmlns:a16="http://schemas.microsoft.com/office/drawing/2014/main" id="{C85CE5D6-D31A-4EBA-A52B-D0894AFB8D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1" name="TextBox 5720">
          <a:extLst>
            <a:ext uri="{FF2B5EF4-FFF2-40B4-BE49-F238E27FC236}">
              <a16:creationId xmlns:a16="http://schemas.microsoft.com/office/drawing/2014/main" id="{A3E44CA8-DB1F-4C6D-8A5D-6C9B5B5761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2" name="TextBox 5721">
          <a:extLst>
            <a:ext uri="{FF2B5EF4-FFF2-40B4-BE49-F238E27FC236}">
              <a16:creationId xmlns:a16="http://schemas.microsoft.com/office/drawing/2014/main" id="{ECBD2260-60DC-42CA-9B9F-3E3BAF342B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3" name="TextBox 5722">
          <a:extLst>
            <a:ext uri="{FF2B5EF4-FFF2-40B4-BE49-F238E27FC236}">
              <a16:creationId xmlns:a16="http://schemas.microsoft.com/office/drawing/2014/main" id="{FB4085E9-E11F-430C-AD01-C49179068A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4" name="TextBox 5723">
          <a:extLst>
            <a:ext uri="{FF2B5EF4-FFF2-40B4-BE49-F238E27FC236}">
              <a16:creationId xmlns:a16="http://schemas.microsoft.com/office/drawing/2014/main" id="{71F2D50B-5B86-4109-B6EC-EF235330A3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5" name="TextBox 5724">
          <a:extLst>
            <a:ext uri="{FF2B5EF4-FFF2-40B4-BE49-F238E27FC236}">
              <a16:creationId xmlns:a16="http://schemas.microsoft.com/office/drawing/2014/main" id="{1EB7BC68-A87C-463D-BA24-FC0E51621A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6" name="TextBox 5725">
          <a:extLst>
            <a:ext uri="{FF2B5EF4-FFF2-40B4-BE49-F238E27FC236}">
              <a16:creationId xmlns:a16="http://schemas.microsoft.com/office/drawing/2014/main" id="{CC30C4F1-E609-454F-99F9-94958DCD3CB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7" name="TextBox 5726">
          <a:extLst>
            <a:ext uri="{FF2B5EF4-FFF2-40B4-BE49-F238E27FC236}">
              <a16:creationId xmlns:a16="http://schemas.microsoft.com/office/drawing/2014/main" id="{F2441FFC-B937-4455-BCE6-301C25BEE9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8" name="TextBox 5727">
          <a:extLst>
            <a:ext uri="{FF2B5EF4-FFF2-40B4-BE49-F238E27FC236}">
              <a16:creationId xmlns:a16="http://schemas.microsoft.com/office/drawing/2014/main" id="{5AC15C73-EF4C-402C-B9EA-E499734A64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29" name="TextBox 5728">
          <a:extLst>
            <a:ext uri="{FF2B5EF4-FFF2-40B4-BE49-F238E27FC236}">
              <a16:creationId xmlns:a16="http://schemas.microsoft.com/office/drawing/2014/main" id="{84DB289C-3D62-4F35-837D-F71D7095F1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0" name="TextBox 5729">
          <a:extLst>
            <a:ext uri="{FF2B5EF4-FFF2-40B4-BE49-F238E27FC236}">
              <a16:creationId xmlns:a16="http://schemas.microsoft.com/office/drawing/2014/main" id="{44292797-421E-45BD-A97B-92EB39BD55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1" name="TextBox 5730">
          <a:extLst>
            <a:ext uri="{FF2B5EF4-FFF2-40B4-BE49-F238E27FC236}">
              <a16:creationId xmlns:a16="http://schemas.microsoft.com/office/drawing/2014/main" id="{64EE86D9-BCE5-4E18-BE04-5391498580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2" name="TextBox 5731">
          <a:extLst>
            <a:ext uri="{FF2B5EF4-FFF2-40B4-BE49-F238E27FC236}">
              <a16:creationId xmlns:a16="http://schemas.microsoft.com/office/drawing/2014/main" id="{48DB673A-5214-47EB-B65D-6F8CB80B8B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3" name="TextBox 5732">
          <a:extLst>
            <a:ext uri="{FF2B5EF4-FFF2-40B4-BE49-F238E27FC236}">
              <a16:creationId xmlns:a16="http://schemas.microsoft.com/office/drawing/2014/main" id="{7C69F253-D2F7-4BE2-95A2-E460D39643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4" name="TextBox 5733">
          <a:extLst>
            <a:ext uri="{FF2B5EF4-FFF2-40B4-BE49-F238E27FC236}">
              <a16:creationId xmlns:a16="http://schemas.microsoft.com/office/drawing/2014/main" id="{40CD333E-C16F-4F35-A324-5DB04FD16B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1F168785-A1A4-40F4-B165-38F39B60AB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F9F283DA-55C9-4D1C-8706-8CF56F273C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C19DDA2D-EFCD-4581-9EB7-1C1B76D71B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8" name="TextBox 5737">
          <a:extLst>
            <a:ext uri="{FF2B5EF4-FFF2-40B4-BE49-F238E27FC236}">
              <a16:creationId xmlns:a16="http://schemas.microsoft.com/office/drawing/2014/main" id="{7AA16405-A21F-473A-949F-25F53C02A7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39" name="TextBox 5738">
          <a:extLst>
            <a:ext uri="{FF2B5EF4-FFF2-40B4-BE49-F238E27FC236}">
              <a16:creationId xmlns:a16="http://schemas.microsoft.com/office/drawing/2014/main" id="{C573F385-A4DA-4241-846A-17D8377727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0" name="TextBox 5739">
          <a:extLst>
            <a:ext uri="{FF2B5EF4-FFF2-40B4-BE49-F238E27FC236}">
              <a16:creationId xmlns:a16="http://schemas.microsoft.com/office/drawing/2014/main" id="{D6B49E6E-B987-4C15-AB05-34A265E341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1" name="TextBox 5740">
          <a:extLst>
            <a:ext uri="{FF2B5EF4-FFF2-40B4-BE49-F238E27FC236}">
              <a16:creationId xmlns:a16="http://schemas.microsoft.com/office/drawing/2014/main" id="{9C4E9AEE-ABD6-41C0-811B-C79BD6C4EB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2" name="TextBox 5741">
          <a:extLst>
            <a:ext uri="{FF2B5EF4-FFF2-40B4-BE49-F238E27FC236}">
              <a16:creationId xmlns:a16="http://schemas.microsoft.com/office/drawing/2014/main" id="{1B5480B4-D97A-465B-886A-F1CA7E3D65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3" name="TextBox 5742">
          <a:extLst>
            <a:ext uri="{FF2B5EF4-FFF2-40B4-BE49-F238E27FC236}">
              <a16:creationId xmlns:a16="http://schemas.microsoft.com/office/drawing/2014/main" id="{EEFEAE32-4A68-465D-93C0-CD2AEB4FBAB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4" name="TextBox 5743">
          <a:extLst>
            <a:ext uri="{FF2B5EF4-FFF2-40B4-BE49-F238E27FC236}">
              <a16:creationId xmlns:a16="http://schemas.microsoft.com/office/drawing/2014/main" id="{EDDF00FF-787C-42E3-B367-7E5EFF8E6F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5" name="TextBox 5744">
          <a:extLst>
            <a:ext uri="{FF2B5EF4-FFF2-40B4-BE49-F238E27FC236}">
              <a16:creationId xmlns:a16="http://schemas.microsoft.com/office/drawing/2014/main" id="{EF6A916F-D65A-452E-B739-CE3C3D266B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6" name="TextBox 5745">
          <a:extLst>
            <a:ext uri="{FF2B5EF4-FFF2-40B4-BE49-F238E27FC236}">
              <a16:creationId xmlns:a16="http://schemas.microsoft.com/office/drawing/2014/main" id="{D432C9B6-0DE1-4D34-87C0-C56D284469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7" name="TextBox 5746">
          <a:extLst>
            <a:ext uri="{FF2B5EF4-FFF2-40B4-BE49-F238E27FC236}">
              <a16:creationId xmlns:a16="http://schemas.microsoft.com/office/drawing/2014/main" id="{AB80F698-CDD4-4570-9163-670BE135BFB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8" name="TextBox 5747">
          <a:extLst>
            <a:ext uri="{FF2B5EF4-FFF2-40B4-BE49-F238E27FC236}">
              <a16:creationId xmlns:a16="http://schemas.microsoft.com/office/drawing/2014/main" id="{42E218FC-6D83-4F06-9122-EE45692138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49" name="TextBox 5748">
          <a:extLst>
            <a:ext uri="{FF2B5EF4-FFF2-40B4-BE49-F238E27FC236}">
              <a16:creationId xmlns:a16="http://schemas.microsoft.com/office/drawing/2014/main" id="{4DC06DEE-0FBF-4970-B44E-3D0399590A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0" name="TextBox 5749">
          <a:extLst>
            <a:ext uri="{FF2B5EF4-FFF2-40B4-BE49-F238E27FC236}">
              <a16:creationId xmlns:a16="http://schemas.microsoft.com/office/drawing/2014/main" id="{D032A498-7C25-46B6-8DDF-DA7F545490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1" name="TextBox 5750">
          <a:extLst>
            <a:ext uri="{FF2B5EF4-FFF2-40B4-BE49-F238E27FC236}">
              <a16:creationId xmlns:a16="http://schemas.microsoft.com/office/drawing/2014/main" id="{F08CE250-E0CD-4D54-BAE0-76098276D0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2" name="TextBox 5751">
          <a:extLst>
            <a:ext uri="{FF2B5EF4-FFF2-40B4-BE49-F238E27FC236}">
              <a16:creationId xmlns:a16="http://schemas.microsoft.com/office/drawing/2014/main" id="{1B3DE386-7E3B-4583-AFC6-973B7B6AE5D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3" name="TextBox 5752">
          <a:extLst>
            <a:ext uri="{FF2B5EF4-FFF2-40B4-BE49-F238E27FC236}">
              <a16:creationId xmlns:a16="http://schemas.microsoft.com/office/drawing/2014/main" id="{91739CCF-2EDE-4221-8FAA-ED54EC53B1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4" name="TextBox 5753">
          <a:extLst>
            <a:ext uri="{FF2B5EF4-FFF2-40B4-BE49-F238E27FC236}">
              <a16:creationId xmlns:a16="http://schemas.microsoft.com/office/drawing/2014/main" id="{C6813C2F-90C7-4295-A3FA-2E51680183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5" name="TextBox 5754">
          <a:extLst>
            <a:ext uri="{FF2B5EF4-FFF2-40B4-BE49-F238E27FC236}">
              <a16:creationId xmlns:a16="http://schemas.microsoft.com/office/drawing/2014/main" id="{CCE49968-549A-4536-9992-C77C6B9659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6" name="TextBox 5755">
          <a:extLst>
            <a:ext uri="{FF2B5EF4-FFF2-40B4-BE49-F238E27FC236}">
              <a16:creationId xmlns:a16="http://schemas.microsoft.com/office/drawing/2014/main" id="{F1CE06DF-6CEE-441D-88BF-5EBA0CE25D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7" name="TextBox 5756">
          <a:extLst>
            <a:ext uri="{FF2B5EF4-FFF2-40B4-BE49-F238E27FC236}">
              <a16:creationId xmlns:a16="http://schemas.microsoft.com/office/drawing/2014/main" id="{6D95EBAD-B6AA-4748-B8BC-782B5A300A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8" name="TextBox 5757">
          <a:extLst>
            <a:ext uri="{FF2B5EF4-FFF2-40B4-BE49-F238E27FC236}">
              <a16:creationId xmlns:a16="http://schemas.microsoft.com/office/drawing/2014/main" id="{8E14583B-280D-4C45-8BD8-ACA654932E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59" name="TextBox 5758">
          <a:extLst>
            <a:ext uri="{FF2B5EF4-FFF2-40B4-BE49-F238E27FC236}">
              <a16:creationId xmlns:a16="http://schemas.microsoft.com/office/drawing/2014/main" id="{D5423FCD-464C-4745-AB97-6B1A7F0AA4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0" name="TextBox 5759">
          <a:extLst>
            <a:ext uri="{FF2B5EF4-FFF2-40B4-BE49-F238E27FC236}">
              <a16:creationId xmlns:a16="http://schemas.microsoft.com/office/drawing/2014/main" id="{2EECA4F6-2239-47B9-9905-8160151E69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1" name="TextBox 5760">
          <a:extLst>
            <a:ext uri="{FF2B5EF4-FFF2-40B4-BE49-F238E27FC236}">
              <a16:creationId xmlns:a16="http://schemas.microsoft.com/office/drawing/2014/main" id="{E95DFEF0-7E45-4BB0-951B-E25AC6F1181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2" name="TextBox 5761">
          <a:extLst>
            <a:ext uri="{FF2B5EF4-FFF2-40B4-BE49-F238E27FC236}">
              <a16:creationId xmlns:a16="http://schemas.microsoft.com/office/drawing/2014/main" id="{83D7373B-6358-48DE-B9E7-65FEC24B42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3" name="TextBox 5762">
          <a:extLst>
            <a:ext uri="{FF2B5EF4-FFF2-40B4-BE49-F238E27FC236}">
              <a16:creationId xmlns:a16="http://schemas.microsoft.com/office/drawing/2014/main" id="{210ED27D-BCC5-4132-9668-F1DA35B7F3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4" name="TextBox 5763">
          <a:extLst>
            <a:ext uri="{FF2B5EF4-FFF2-40B4-BE49-F238E27FC236}">
              <a16:creationId xmlns:a16="http://schemas.microsoft.com/office/drawing/2014/main" id="{5FC5CC39-C356-4542-9C21-FA1D34680E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5" name="TextBox 5764">
          <a:extLst>
            <a:ext uri="{FF2B5EF4-FFF2-40B4-BE49-F238E27FC236}">
              <a16:creationId xmlns:a16="http://schemas.microsoft.com/office/drawing/2014/main" id="{7F53CC29-75F6-4E57-83C8-84236B2128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6" name="TextBox 5765">
          <a:extLst>
            <a:ext uri="{FF2B5EF4-FFF2-40B4-BE49-F238E27FC236}">
              <a16:creationId xmlns:a16="http://schemas.microsoft.com/office/drawing/2014/main" id="{E0E39039-193F-4657-A6DF-1DDFDE5772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7" name="TextBox 5766">
          <a:extLst>
            <a:ext uri="{FF2B5EF4-FFF2-40B4-BE49-F238E27FC236}">
              <a16:creationId xmlns:a16="http://schemas.microsoft.com/office/drawing/2014/main" id="{57E81239-15B2-45BA-8F5A-6849EFD1084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8" name="TextBox 5767">
          <a:extLst>
            <a:ext uri="{FF2B5EF4-FFF2-40B4-BE49-F238E27FC236}">
              <a16:creationId xmlns:a16="http://schemas.microsoft.com/office/drawing/2014/main" id="{065904B4-C5A4-4077-BE08-9985607258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69" name="TextBox 5768">
          <a:extLst>
            <a:ext uri="{FF2B5EF4-FFF2-40B4-BE49-F238E27FC236}">
              <a16:creationId xmlns:a16="http://schemas.microsoft.com/office/drawing/2014/main" id="{52779EC7-17BE-497F-9D5B-049373F3B2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0" name="TextBox 5769">
          <a:extLst>
            <a:ext uri="{FF2B5EF4-FFF2-40B4-BE49-F238E27FC236}">
              <a16:creationId xmlns:a16="http://schemas.microsoft.com/office/drawing/2014/main" id="{CDFA9918-F7BD-4C88-9135-FB0DDCF060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1" name="TextBox 5770">
          <a:extLst>
            <a:ext uri="{FF2B5EF4-FFF2-40B4-BE49-F238E27FC236}">
              <a16:creationId xmlns:a16="http://schemas.microsoft.com/office/drawing/2014/main" id="{DBE7FF95-229A-4E49-A3D4-CEA91DBFD0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2" name="TextBox 5771">
          <a:extLst>
            <a:ext uri="{FF2B5EF4-FFF2-40B4-BE49-F238E27FC236}">
              <a16:creationId xmlns:a16="http://schemas.microsoft.com/office/drawing/2014/main" id="{5FC2986D-7361-4EA5-9779-98DD3E000F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3" name="TextBox 5772">
          <a:extLst>
            <a:ext uri="{FF2B5EF4-FFF2-40B4-BE49-F238E27FC236}">
              <a16:creationId xmlns:a16="http://schemas.microsoft.com/office/drawing/2014/main" id="{A8244796-80C0-471E-84B0-DF0A0661F5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4" name="TextBox 5773">
          <a:extLst>
            <a:ext uri="{FF2B5EF4-FFF2-40B4-BE49-F238E27FC236}">
              <a16:creationId xmlns:a16="http://schemas.microsoft.com/office/drawing/2014/main" id="{9E9D3357-B819-4C98-BD75-62564A7DD9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5" name="TextBox 5774">
          <a:extLst>
            <a:ext uri="{FF2B5EF4-FFF2-40B4-BE49-F238E27FC236}">
              <a16:creationId xmlns:a16="http://schemas.microsoft.com/office/drawing/2014/main" id="{4415735E-77E4-4D35-9399-87627C223A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6" name="TextBox 5775">
          <a:extLst>
            <a:ext uri="{FF2B5EF4-FFF2-40B4-BE49-F238E27FC236}">
              <a16:creationId xmlns:a16="http://schemas.microsoft.com/office/drawing/2014/main" id="{7A0C03A6-F7B3-4C8E-9DE1-16141314B8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7" name="TextBox 5776">
          <a:extLst>
            <a:ext uri="{FF2B5EF4-FFF2-40B4-BE49-F238E27FC236}">
              <a16:creationId xmlns:a16="http://schemas.microsoft.com/office/drawing/2014/main" id="{40240F6D-2FAD-40A6-A2DF-0FD6196B87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8" name="TextBox 5777">
          <a:extLst>
            <a:ext uri="{FF2B5EF4-FFF2-40B4-BE49-F238E27FC236}">
              <a16:creationId xmlns:a16="http://schemas.microsoft.com/office/drawing/2014/main" id="{5FA67F54-CE82-4C3A-BC18-416D640E04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79" name="TextBox 5778">
          <a:extLst>
            <a:ext uri="{FF2B5EF4-FFF2-40B4-BE49-F238E27FC236}">
              <a16:creationId xmlns:a16="http://schemas.microsoft.com/office/drawing/2014/main" id="{B68B4481-22EE-4BEA-85E8-48AD28BFC6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0" name="TextBox 5779">
          <a:extLst>
            <a:ext uri="{FF2B5EF4-FFF2-40B4-BE49-F238E27FC236}">
              <a16:creationId xmlns:a16="http://schemas.microsoft.com/office/drawing/2014/main" id="{66ABC2FD-467F-4B64-8631-92D17DED65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1" name="TextBox 5780">
          <a:extLst>
            <a:ext uri="{FF2B5EF4-FFF2-40B4-BE49-F238E27FC236}">
              <a16:creationId xmlns:a16="http://schemas.microsoft.com/office/drawing/2014/main" id="{21BC76CD-C573-4EE2-B916-F79E39256D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2" name="TextBox 5781">
          <a:extLst>
            <a:ext uri="{FF2B5EF4-FFF2-40B4-BE49-F238E27FC236}">
              <a16:creationId xmlns:a16="http://schemas.microsoft.com/office/drawing/2014/main" id="{17C14FF5-05BF-4F08-9DFA-FBBB993712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3" name="TextBox 5782">
          <a:extLst>
            <a:ext uri="{FF2B5EF4-FFF2-40B4-BE49-F238E27FC236}">
              <a16:creationId xmlns:a16="http://schemas.microsoft.com/office/drawing/2014/main" id="{DB8D8057-E053-4C24-86A8-BFBA1C2B36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4" name="TextBox 5783">
          <a:extLst>
            <a:ext uri="{FF2B5EF4-FFF2-40B4-BE49-F238E27FC236}">
              <a16:creationId xmlns:a16="http://schemas.microsoft.com/office/drawing/2014/main" id="{825CEA45-B5D8-4926-9C06-111CB89B23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5" name="TextBox 5784">
          <a:extLst>
            <a:ext uri="{FF2B5EF4-FFF2-40B4-BE49-F238E27FC236}">
              <a16:creationId xmlns:a16="http://schemas.microsoft.com/office/drawing/2014/main" id="{1D9A24C5-9766-4BE2-A0ED-550032485B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6" name="TextBox 5785">
          <a:extLst>
            <a:ext uri="{FF2B5EF4-FFF2-40B4-BE49-F238E27FC236}">
              <a16:creationId xmlns:a16="http://schemas.microsoft.com/office/drawing/2014/main" id="{A7968475-B93E-4255-BF45-867B78C491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7" name="TextBox 5786">
          <a:extLst>
            <a:ext uri="{FF2B5EF4-FFF2-40B4-BE49-F238E27FC236}">
              <a16:creationId xmlns:a16="http://schemas.microsoft.com/office/drawing/2014/main" id="{6CE4C34C-A24E-401B-9D19-E9F5A7A250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8" name="TextBox 5787">
          <a:extLst>
            <a:ext uri="{FF2B5EF4-FFF2-40B4-BE49-F238E27FC236}">
              <a16:creationId xmlns:a16="http://schemas.microsoft.com/office/drawing/2014/main" id="{701AA94A-9DF1-4193-9C69-0701A58E57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89" name="TextBox 5788">
          <a:extLst>
            <a:ext uri="{FF2B5EF4-FFF2-40B4-BE49-F238E27FC236}">
              <a16:creationId xmlns:a16="http://schemas.microsoft.com/office/drawing/2014/main" id="{DEB121C4-0D84-435B-A6DA-6FEA1AC3EB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0" name="TextBox 5789">
          <a:extLst>
            <a:ext uri="{FF2B5EF4-FFF2-40B4-BE49-F238E27FC236}">
              <a16:creationId xmlns:a16="http://schemas.microsoft.com/office/drawing/2014/main" id="{296A572F-C530-4B19-AC1A-4F456F56BD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1" name="TextBox 5790">
          <a:extLst>
            <a:ext uri="{FF2B5EF4-FFF2-40B4-BE49-F238E27FC236}">
              <a16:creationId xmlns:a16="http://schemas.microsoft.com/office/drawing/2014/main" id="{D6F561CE-6480-4FFB-8B40-6C72827EE3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2" name="TextBox 5791">
          <a:extLst>
            <a:ext uri="{FF2B5EF4-FFF2-40B4-BE49-F238E27FC236}">
              <a16:creationId xmlns:a16="http://schemas.microsoft.com/office/drawing/2014/main" id="{94BC538C-960D-40AF-A9B6-75D6863855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3" name="TextBox 5792">
          <a:extLst>
            <a:ext uri="{FF2B5EF4-FFF2-40B4-BE49-F238E27FC236}">
              <a16:creationId xmlns:a16="http://schemas.microsoft.com/office/drawing/2014/main" id="{B446940C-B9F5-4594-AABD-33639718EE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4" name="TextBox 5793">
          <a:extLst>
            <a:ext uri="{FF2B5EF4-FFF2-40B4-BE49-F238E27FC236}">
              <a16:creationId xmlns:a16="http://schemas.microsoft.com/office/drawing/2014/main" id="{3B296E78-DD24-475F-8701-DA974818C7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9400916F-AD37-4BD2-8BC3-5CE2EDF551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C2C71440-5514-407F-BEA9-6739A7F19A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303D27C7-09E8-45E8-AA13-85BB26F123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8" name="TextBox 5797">
          <a:extLst>
            <a:ext uri="{FF2B5EF4-FFF2-40B4-BE49-F238E27FC236}">
              <a16:creationId xmlns:a16="http://schemas.microsoft.com/office/drawing/2014/main" id="{601171F6-F67B-4FCD-94A5-D762ED9BD3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799" name="TextBox 5798">
          <a:extLst>
            <a:ext uri="{FF2B5EF4-FFF2-40B4-BE49-F238E27FC236}">
              <a16:creationId xmlns:a16="http://schemas.microsoft.com/office/drawing/2014/main" id="{DD495E16-69A7-46D0-93BD-D839612BDA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0" name="TextBox 5799">
          <a:extLst>
            <a:ext uri="{FF2B5EF4-FFF2-40B4-BE49-F238E27FC236}">
              <a16:creationId xmlns:a16="http://schemas.microsoft.com/office/drawing/2014/main" id="{11DF87E2-75DB-4CDA-938B-A87EA632EC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1" name="TextBox 5800">
          <a:extLst>
            <a:ext uri="{FF2B5EF4-FFF2-40B4-BE49-F238E27FC236}">
              <a16:creationId xmlns:a16="http://schemas.microsoft.com/office/drawing/2014/main" id="{D8E23B69-1A2E-4AC9-A240-39D96888AD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2" name="TextBox 5801">
          <a:extLst>
            <a:ext uri="{FF2B5EF4-FFF2-40B4-BE49-F238E27FC236}">
              <a16:creationId xmlns:a16="http://schemas.microsoft.com/office/drawing/2014/main" id="{290008DD-C1BC-48EB-8AC4-3617E5EC20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3" name="TextBox 5802">
          <a:extLst>
            <a:ext uri="{FF2B5EF4-FFF2-40B4-BE49-F238E27FC236}">
              <a16:creationId xmlns:a16="http://schemas.microsoft.com/office/drawing/2014/main" id="{94CD0A7A-F588-4921-AF0A-D085A74B5A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4" name="TextBox 5803">
          <a:extLst>
            <a:ext uri="{FF2B5EF4-FFF2-40B4-BE49-F238E27FC236}">
              <a16:creationId xmlns:a16="http://schemas.microsoft.com/office/drawing/2014/main" id="{3B01BE30-94B9-462F-AB3E-CE402407D7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5" name="TextBox 5804">
          <a:extLst>
            <a:ext uri="{FF2B5EF4-FFF2-40B4-BE49-F238E27FC236}">
              <a16:creationId xmlns:a16="http://schemas.microsoft.com/office/drawing/2014/main" id="{52FA6E4D-19B4-45DC-AE89-50B204AB2F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6" name="TextBox 5805">
          <a:extLst>
            <a:ext uri="{FF2B5EF4-FFF2-40B4-BE49-F238E27FC236}">
              <a16:creationId xmlns:a16="http://schemas.microsoft.com/office/drawing/2014/main" id="{3DAB5195-9A8D-479B-BE85-198227B789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7" name="TextBox 5806">
          <a:extLst>
            <a:ext uri="{FF2B5EF4-FFF2-40B4-BE49-F238E27FC236}">
              <a16:creationId xmlns:a16="http://schemas.microsoft.com/office/drawing/2014/main" id="{F13168B4-DB0D-41F5-902C-98EAA50D85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8" name="TextBox 5807">
          <a:extLst>
            <a:ext uri="{FF2B5EF4-FFF2-40B4-BE49-F238E27FC236}">
              <a16:creationId xmlns:a16="http://schemas.microsoft.com/office/drawing/2014/main" id="{4A8C25DC-D6F8-4D66-BC5B-4B9C64E871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09" name="TextBox 5808">
          <a:extLst>
            <a:ext uri="{FF2B5EF4-FFF2-40B4-BE49-F238E27FC236}">
              <a16:creationId xmlns:a16="http://schemas.microsoft.com/office/drawing/2014/main" id="{71D762AC-8867-43A0-9ACA-9321758A25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0" name="TextBox 5809">
          <a:extLst>
            <a:ext uri="{FF2B5EF4-FFF2-40B4-BE49-F238E27FC236}">
              <a16:creationId xmlns:a16="http://schemas.microsoft.com/office/drawing/2014/main" id="{D831350E-2088-4D71-B823-D72DCB7E43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1" name="TextBox 5810">
          <a:extLst>
            <a:ext uri="{FF2B5EF4-FFF2-40B4-BE49-F238E27FC236}">
              <a16:creationId xmlns:a16="http://schemas.microsoft.com/office/drawing/2014/main" id="{42ADA902-138F-4A41-8DD3-1B180A954C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2" name="TextBox 5811">
          <a:extLst>
            <a:ext uri="{FF2B5EF4-FFF2-40B4-BE49-F238E27FC236}">
              <a16:creationId xmlns:a16="http://schemas.microsoft.com/office/drawing/2014/main" id="{FE940307-BF26-4F5C-9CF5-78D17B58D5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3" name="TextBox 5812">
          <a:extLst>
            <a:ext uri="{FF2B5EF4-FFF2-40B4-BE49-F238E27FC236}">
              <a16:creationId xmlns:a16="http://schemas.microsoft.com/office/drawing/2014/main" id="{D7B5703D-BA43-4C01-924F-1DE6E61A0FA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4" name="TextBox 5813">
          <a:extLst>
            <a:ext uri="{FF2B5EF4-FFF2-40B4-BE49-F238E27FC236}">
              <a16:creationId xmlns:a16="http://schemas.microsoft.com/office/drawing/2014/main" id="{7641C155-9E37-4DE4-BD21-76BBBFC1CF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5" name="TextBox 5814">
          <a:extLst>
            <a:ext uri="{FF2B5EF4-FFF2-40B4-BE49-F238E27FC236}">
              <a16:creationId xmlns:a16="http://schemas.microsoft.com/office/drawing/2014/main" id="{006B9907-DD48-4742-B1D1-21655D737E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6" name="TextBox 5815">
          <a:extLst>
            <a:ext uri="{FF2B5EF4-FFF2-40B4-BE49-F238E27FC236}">
              <a16:creationId xmlns:a16="http://schemas.microsoft.com/office/drawing/2014/main" id="{1EAC60BF-15D4-450F-8FB6-B635CFC29E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7" name="TextBox 5816">
          <a:extLst>
            <a:ext uri="{FF2B5EF4-FFF2-40B4-BE49-F238E27FC236}">
              <a16:creationId xmlns:a16="http://schemas.microsoft.com/office/drawing/2014/main" id="{7D4E5F55-B858-4491-81B7-AB1DA77A33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8" name="TextBox 5817">
          <a:extLst>
            <a:ext uri="{FF2B5EF4-FFF2-40B4-BE49-F238E27FC236}">
              <a16:creationId xmlns:a16="http://schemas.microsoft.com/office/drawing/2014/main" id="{3E8CCECD-FAD3-439E-A855-D11A8A0132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19" name="TextBox 5818">
          <a:extLst>
            <a:ext uri="{FF2B5EF4-FFF2-40B4-BE49-F238E27FC236}">
              <a16:creationId xmlns:a16="http://schemas.microsoft.com/office/drawing/2014/main" id="{9DF890DF-61FC-4C1A-B6F9-12103C061C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0" name="TextBox 5819">
          <a:extLst>
            <a:ext uri="{FF2B5EF4-FFF2-40B4-BE49-F238E27FC236}">
              <a16:creationId xmlns:a16="http://schemas.microsoft.com/office/drawing/2014/main" id="{4BC77790-2A68-4DD6-8701-255612C13D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1" name="TextBox 5820">
          <a:extLst>
            <a:ext uri="{FF2B5EF4-FFF2-40B4-BE49-F238E27FC236}">
              <a16:creationId xmlns:a16="http://schemas.microsoft.com/office/drawing/2014/main" id="{B4F0D965-B9EE-45DA-BBB1-E1F88F0656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2" name="TextBox 5821">
          <a:extLst>
            <a:ext uri="{FF2B5EF4-FFF2-40B4-BE49-F238E27FC236}">
              <a16:creationId xmlns:a16="http://schemas.microsoft.com/office/drawing/2014/main" id="{A77CBE11-D0D6-4A7B-8E84-24C7DEA46FA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3" name="TextBox 5822">
          <a:extLst>
            <a:ext uri="{FF2B5EF4-FFF2-40B4-BE49-F238E27FC236}">
              <a16:creationId xmlns:a16="http://schemas.microsoft.com/office/drawing/2014/main" id="{AB9D7AE2-04AE-4CDB-BF1B-DEA3F9706E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4" name="TextBox 5823">
          <a:extLst>
            <a:ext uri="{FF2B5EF4-FFF2-40B4-BE49-F238E27FC236}">
              <a16:creationId xmlns:a16="http://schemas.microsoft.com/office/drawing/2014/main" id="{D61E6CF5-4384-4B83-AE4F-3EB5B47CF1F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5" name="TextBox 5824">
          <a:extLst>
            <a:ext uri="{FF2B5EF4-FFF2-40B4-BE49-F238E27FC236}">
              <a16:creationId xmlns:a16="http://schemas.microsoft.com/office/drawing/2014/main" id="{1E6C0D4B-9FC0-45B3-ADE0-FE988A2A01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6" name="TextBox 5825">
          <a:extLst>
            <a:ext uri="{FF2B5EF4-FFF2-40B4-BE49-F238E27FC236}">
              <a16:creationId xmlns:a16="http://schemas.microsoft.com/office/drawing/2014/main" id="{C5D4D81A-078A-42D8-982F-1483B047E1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7" name="TextBox 5826">
          <a:extLst>
            <a:ext uri="{FF2B5EF4-FFF2-40B4-BE49-F238E27FC236}">
              <a16:creationId xmlns:a16="http://schemas.microsoft.com/office/drawing/2014/main" id="{FEF9E9BC-70D0-4C03-AA35-F6E2864692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8" name="TextBox 5827">
          <a:extLst>
            <a:ext uri="{FF2B5EF4-FFF2-40B4-BE49-F238E27FC236}">
              <a16:creationId xmlns:a16="http://schemas.microsoft.com/office/drawing/2014/main" id="{ABE9DC1C-B9E5-41C4-A1B2-675C41FD9D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29" name="TextBox 5828">
          <a:extLst>
            <a:ext uri="{FF2B5EF4-FFF2-40B4-BE49-F238E27FC236}">
              <a16:creationId xmlns:a16="http://schemas.microsoft.com/office/drawing/2014/main" id="{B14D0C6D-E0AA-46DE-89C7-C11077F68D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0" name="TextBox 5829">
          <a:extLst>
            <a:ext uri="{FF2B5EF4-FFF2-40B4-BE49-F238E27FC236}">
              <a16:creationId xmlns:a16="http://schemas.microsoft.com/office/drawing/2014/main" id="{94757DC2-2278-49F8-9F83-D1072CE080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1" name="TextBox 5830">
          <a:extLst>
            <a:ext uri="{FF2B5EF4-FFF2-40B4-BE49-F238E27FC236}">
              <a16:creationId xmlns:a16="http://schemas.microsoft.com/office/drawing/2014/main" id="{25BE9055-630A-45CF-B4AC-D84C546DF3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2" name="TextBox 5831">
          <a:extLst>
            <a:ext uri="{FF2B5EF4-FFF2-40B4-BE49-F238E27FC236}">
              <a16:creationId xmlns:a16="http://schemas.microsoft.com/office/drawing/2014/main" id="{CBD3C6A3-E6EA-4661-983F-AA4DBF01FC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3" name="TextBox 5832">
          <a:extLst>
            <a:ext uri="{FF2B5EF4-FFF2-40B4-BE49-F238E27FC236}">
              <a16:creationId xmlns:a16="http://schemas.microsoft.com/office/drawing/2014/main" id="{E1CE5F6A-6516-41FC-BBC4-EB53BFEE36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4" name="TextBox 5833">
          <a:extLst>
            <a:ext uri="{FF2B5EF4-FFF2-40B4-BE49-F238E27FC236}">
              <a16:creationId xmlns:a16="http://schemas.microsoft.com/office/drawing/2014/main" id="{FD881FFF-E50F-415E-8D0E-400C3108C4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5" name="TextBox 5834">
          <a:extLst>
            <a:ext uri="{FF2B5EF4-FFF2-40B4-BE49-F238E27FC236}">
              <a16:creationId xmlns:a16="http://schemas.microsoft.com/office/drawing/2014/main" id="{3CD26984-E24B-49F0-82CA-016ECABCE9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6" name="TextBox 5835">
          <a:extLst>
            <a:ext uri="{FF2B5EF4-FFF2-40B4-BE49-F238E27FC236}">
              <a16:creationId xmlns:a16="http://schemas.microsoft.com/office/drawing/2014/main" id="{B135F332-15D7-4154-8D40-42581DEDD3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7" name="TextBox 5836">
          <a:extLst>
            <a:ext uri="{FF2B5EF4-FFF2-40B4-BE49-F238E27FC236}">
              <a16:creationId xmlns:a16="http://schemas.microsoft.com/office/drawing/2014/main" id="{52BB6813-77B7-449E-BFEC-5FF6EAFD2FC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8" name="TextBox 5837">
          <a:extLst>
            <a:ext uri="{FF2B5EF4-FFF2-40B4-BE49-F238E27FC236}">
              <a16:creationId xmlns:a16="http://schemas.microsoft.com/office/drawing/2014/main" id="{9D0A1CBF-AEBD-4707-83BD-A4009740D2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39" name="TextBox 5838">
          <a:extLst>
            <a:ext uri="{FF2B5EF4-FFF2-40B4-BE49-F238E27FC236}">
              <a16:creationId xmlns:a16="http://schemas.microsoft.com/office/drawing/2014/main" id="{44469934-6EE8-42E6-9615-146C3BFD23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0" name="TextBox 5839">
          <a:extLst>
            <a:ext uri="{FF2B5EF4-FFF2-40B4-BE49-F238E27FC236}">
              <a16:creationId xmlns:a16="http://schemas.microsoft.com/office/drawing/2014/main" id="{0D4FF5B9-EB08-4968-8061-2CCF5F8C8B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1" name="TextBox 5840">
          <a:extLst>
            <a:ext uri="{FF2B5EF4-FFF2-40B4-BE49-F238E27FC236}">
              <a16:creationId xmlns:a16="http://schemas.microsoft.com/office/drawing/2014/main" id="{71E361F5-91EC-4931-9AE6-A96E4405BC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2" name="TextBox 5841">
          <a:extLst>
            <a:ext uri="{FF2B5EF4-FFF2-40B4-BE49-F238E27FC236}">
              <a16:creationId xmlns:a16="http://schemas.microsoft.com/office/drawing/2014/main" id="{973C7A73-0B67-4105-AB79-95FE383660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3" name="TextBox 5842">
          <a:extLst>
            <a:ext uri="{FF2B5EF4-FFF2-40B4-BE49-F238E27FC236}">
              <a16:creationId xmlns:a16="http://schemas.microsoft.com/office/drawing/2014/main" id="{2129B45C-B5D3-48DA-8428-DBD64DACC2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4" name="TextBox 5843">
          <a:extLst>
            <a:ext uri="{FF2B5EF4-FFF2-40B4-BE49-F238E27FC236}">
              <a16:creationId xmlns:a16="http://schemas.microsoft.com/office/drawing/2014/main" id="{143B68D5-3034-4D30-B9E2-F759C48493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5" name="TextBox 5844">
          <a:extLst>
            <a:ext uri="{FF2B5EF4-FFF2-40B4-BE49-F238E27FC236}">
              <a16:creationId xmlns:a16="http://schemas.microsoft.com/office/drawing/2014/main" id="{9EE10F03-0913-434C-8560-4BB7D891B6A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6" name="TextBox 5845">
          <a:extLst>
            <a:ext uri="{FF2B5EF4-FFF2-40B4-BE49-F238E27FC236}">
              <a16:creationId xmlns:a16="http://schemas.microsoft.com/office/drawing/2014/main" id="{3714D17B-C852-464D-82F2-350F011519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7" name="TextBox 5846">
          <a:extLst>
            <a:ext uri="{FF2B5EF4-FFF2-40B4-BE49-F238E27FC236}">
              <a16:creationId xmlns:a16="http://schemas.microsoft.com/office/drawing/2014/main" id="{09AAA978-9491-4268-9C55-030E212E9B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8" name="TextBox 5847">
          <a:extLst>
            <a:ext uri="{FF2B5EF4-FFF2-40B4-BE49-F238E27FC236}">
              <a16:creationId xmlns:a16="http://schemas.microsoft.com/office/drawing/2014/main" id="{2D5939A0-382F-4694-977A-A7B02AAC83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49" name="TextBox 5848">
          <a:extLst>
            <a:ext uri="{FF2B5EF4-FFF2-40B4-BE49-F238E27FC236}">
              <a16:creationId xmlns:a16="http://schemas.microsoft.com/office/drawing/2014/main" id="{86F06A72-862E-477D-AA80-851207DDDA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0" name="TextBox 5849">
          <a:extLst>
            <a:ext uri="{FF2B5EF4-FFF2-40B4-BE49-F238E27FC236}">
              <a16:creationId xmlns:a16="http://schemas.microsoft.com/office/drawing/2014/main" id="{21647504-3192-4D91-A3A9-BF8EEC32B1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1" name="TextBox 5850">
          <a:extLst>
            <a:ext uri="{FF2B5EF4-FFF2-40B4-BE49-F238E27FC236}">
              <a16:creationId xmlns:a16="http://schemas.microsoft.com/office/drawing/2014/main" id="{307EB2ED-35EF-4541-85A8-D49BE0DA1F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2" name="TextBox 5851">
          <a:extLst>
            <a:ext uri="{FF2B5EF4-FFF2-40B4-BE49-F238E27FC236}">
              <a16:creationId xmlns:a16="http://schemas.microsoft.com/office/drawing/2014/main" id="{1D89685C-45C1-4EDB-83B2-4E7075FEAB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3" name="TextBox 5852">
          <a:extLst>
            <a:ext uri="{FF2B5EF4-FFF2-40B4-BE49-F238E27FC236}">
              <a16:creationId xmlns:a16="http://schemas.microsoft.com/office/drawing/2014/main" id="{48ABC202-C7CC-4199-ADB9-0B30EFC182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4" name="TextBox 5853">
          <a:extLst>
            <a:ext uri="{FF2B5EF4-FFF2-40B4-BE49-F238E27FC236}">
              <a16:creationId xmlns:a16="http://schemas.microsoft.com/office/drawing/2014/main" id="{775BE553-534E-4217-B40C-8C99F1CE2E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259B7D88-8737-4E1E-BD3F-99E90BBE4A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B32B5C7E-EFF6-4A62-83E7-7FAB1D5283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4E0A59B6-C432-4565-BE09-414C5B410E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8" name="TextBox 5857">
          <a:extLst>
            <a:ext uri="{FF2B5EF4-FFF2-40B4-BE49-F238E27FC236}">
              <a16:creationId xmlns:a16="http://schemas.microsoft.com/office/drawing/2014/main" id="{66F62396-FAAF-48DE-B697-D58EC7D788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59" name="TextBox 5858">
          <a:extLst>
            <a:ext uri="{FF2B5EF4-FFF2-40B4-BE49-F238E27FC236}">
              <a16:creationId xmlns:a16="http://schemas.microsoft.com/office/drawing/2014/main" id="{E984944B-4ECA-42AC-BAEF-9DBCBBFA7A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0" name="TextBox 5859">
          <a:extLst>
            <a:ext uri="{FF2B5EF4-FFF2-40B4-BE49-F238E27FC236}">
              <a16:creationId xmlns:a16="http://schemas.microsoft.com/office/drawing/2014/main" id="{E5827A4E-770D-4280-B53D-9C99D8522E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1" name="TextBox 5860">
          <a:extLst>
            <a:ext uri="{FF2B5EF4-FFF2-40B4-BE49-F238E27FC236}">
              <a16:creationId xmlns:a16="http://schemas.microsoft.com/office/drawing/2014/main" id="{FE7CEAA4-D9A8-449E-B5D5-AE3F67B3D6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2" name="TextBox 5861">
          <a:extLst>
            <a:ext uri="{FF2B5EF4-FFF2-40B4-BE49-F238E27FC236}">
              <a16:creationId xmlns:a16="http://schemas.microsoft.com/office/drawing/2014/main" id="{FA9030DA-87D9-4E37-81F8-1AB643B132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3" name="TextBox 5862">
          <a:extLst>
            <a:ext uri="{FF2B5EF4-FFF2-40B4-BE49-F238E27FC236}">
              <a16:creationId xmlns:a16="http://schemas.microsoft.com/office/drawing/2014/main" id="{9E778475-96CB-47F9-AAE3-248DFA58C5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4" name="TextBox 5863">
          <a:extLst>
            <a:ext uri="{FF2B5EF4-FFF2-40B4-BE49-F238E27FC236}">
              <a16:creationId xmlns:a16="http://schemas.microsoft.com/office/drawing/2014/main" id="{29E9AFBA-FD36-4C97-A798-A0F966F1357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5" name="TextBox 5864">
          <a:extLst>
            <a:ext uri="{FF2B5EF4-FFF2-40B4-BE49-F238E27FC236}">
              <a16:creationId xmlns:a16="http://schemas.microsoft.com/office/drawing/2014/main" id="{CF74DDDB-2AEE-4E90-AE5E-6A0E7E9928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6" name="TextBox 5865">
          <a:extLst>
            <a:ext uri="{FF2B5EF4-FFF2-40B4-BE49-F238E27FC236}">
              <a16:creationId xmlns:a16="http://schemas.microsoft.com/office/drawing/2014/main" id="{2988818F-05F5-4BEE-9956-2296893551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7" name="TextBox 5866">
          <a:extLst>
            <a:ext uri="{FF2B5EF4-FFF2-40B4-BE49-F238E27FC236}">
              <a16:creationId xmlns:a16="http://schemas.microsoft.com/office/drawing/2014/main" id="{72ED2A2D-69D8-43BE-AD3A-DB10CEBF72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8" name="TextBox 5867">
          <a:extLst>
            <a:ext uri="{FF2B5EF4-FFF2-40B4-BE49-F238E27FC236}">
              <a16:creationId xmlns:a16="http://schemas.microsoft.com/office/drawing/2014/main" id="{EB10CC93-EF6A-4794-84F9-3FFA95BC99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69" name="TextBox 5868">
          <a:extLst>
            <a:ext uri="{FF2B5EF4-FFF2-40B4-BE49-F238E27FC236}">
              <a16:creationId xmlns:a16="http://schemas.microsoft.com/office/drawing/2014/main" id="{01ED38C0-78F0-4F1A-B404-ABDC75A9C7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0" name="TextBox 5869">
          <a:extLst>
            <a:ext uri="{FF2B5EF4-FFF2-40B4-BE49-F238E27FC236}">
              <a16:creationId xmlns:a16="http://schemas.microsoft.com/office/drawing/2014/main" id="{6DE0A3F3-601C-4D05-902E-61FE7EF8E7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1" name="TextBox 5870">
          <a:extLst>
            <a:ext uri="{FF2B5EF4-FFF2-40B4-BE49-F238E27FC236}">
              <a16:creationId xmlns:a16="http://schemas.microsoft.com/office/drawing/2014/main" id="{309A51C3-7B0C-41AA-9586-9A4215C0E3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2" name="TextBox 5871">
          <a:extLst>
            <a:ext uri="{FF2B5EF4-FFF2-40B4-BE49-F238E27FC236}">
              <a16:creationId xmlns:a16="http://schemas.microsoft.com/office/drawing/2014/main" id="{90E8818B-58B9-4FD6-9B21-1BA6C43291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3" name="TextBox 5872">
          <a:extLst>
            <a:ext uri="{FF2B5EF4-FFF2-40B4-BE49-F238E27FC236}">
              <a16:creationId xmlns:a16="http://schemas.microsoft.com/office/drawing/2014/main" id="{5A4C755E-3052-4DE3-80B8-86DE875FE8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4" name="TextBox 5873">
          <a:extLst>
            <a:ext uri="{FF2B5EF4-FFF2-40B4-BE49-F238E27FC236}">
              <a16:creationId xmlns:a16="http://schemas.microsoft.com/office/drawing/2014/main" id="{D047A317-16B0-4116-A1CD-89BA44ABCF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5" name="TextBox 5874">
          <a:extLst>
            <a:ext uri="{FF2B5EF4-FFF2-40B4-BE49-F238E27FC236}">
              <a16:creationId xmlns:a16="http://schemas.microsoft.com/office/drawing/2014/main" id="{06F1D773-2322-419A-87E2-16D8123E02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6" name="TextBox 5875">
          <a:extLst>
            <a:ext uri="{FF2B5EF4-FFF2-40B4-BE49-F238E27FC236}">
              <a16:creationId xmlns:a16="http://schemas.microsoft.com/office/drawing/2014/main" id="{921244C0-CA0F-4067-8E30-CA0F90BD7D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7" name="TextBox 5876">
          <a:extLst>
            <a:ext uri="{FF2B5EF4-FFF2-40B4-BE49-F238E27FC236}">
              <a16:creationId xmlns:a16="http://schemas.microsoft.com/office/drawing/2014/main" id="{F52BE6F9-8129-4BC8-A0F1-C095C876A8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8" name="TextBox 5877">
          <a:extLst>
            <a:ext uri="{FF2B5EF4-FFF2-40B4-BE49-F238E27FC236}">
              <a16:creationId xmlns:a16="http://schemas.microsoft.com/office/drawing/2014/main" id="{73530745-968D-4D37-9678-54F8675A2C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79" name="TextBox 5878">
          <a:extLst>
            <a:ext uri="{FF2B5EF4-FFF2-40B4-BE49-F238E27FC236}">
              <a16:creationId xmlns:a16="http://schemas.microsoft.com/office/drawing/2014/main" id="{46A9B85B-8A26-45F5-A588-E03E833C0D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0" name="TextBox 5879">
          <a:extLst>
            <a:ext uri="{FF2B5EF4-FFF2-40B4-BE49-F238E27FC236}">
              <a16:creationId xmlns:a16="http://schemas.microsoft.com/office/drawing/2014/main" id="{B246E085-9940-45BC-89E7-91806BEA82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1" name="TextBox 5880">
          <a:extLst>
            <a:ext uri="{FF2B5EF4-FFF2-40B4-BE49-F238E27FC236}">
              <a16:creationId xmlns:a16="http://schemas.microsoft.com/office/drawing/2014/main" id="{CF91D6FC-CCA7-45D3-BC91-26F5F8BE98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2" name="TextBox 5881">
          <a:extLst>
            <a:ext uri="{FF2B5EF4-FFF2-40B4-BE49-F238E27FC236}">
              <a16:creationId xmlns:a16="http://schemas.microsoft.com/office/drawing/2014/main" id="{A7F46F91-CC09-4582-8DAA-CC852FB021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3" name="TextBox 5882">
          <a:extLst>
            <a:ext uri="{FF2B5EF4-FFF2-40B4-BE49-F238E27FC236}">
              <a16:creationId xmlns:a16="http://schemas.microsoft.com/office/drawing/2014/main" id="{87C8DC62-8D73-4DA3-8CA9-01BB878FC5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4" name="TextBox 5883">
          <a:extLst>
            <a:ext uri="{FF2B5EF4-FFF2-40B4-BE49-F238E27FC236}">
              <a16:creationId xmlns:a16="http://schemas.microsoft.com/office/drawing/2014/main" id="{B38F2B5A-A784-44C3-9D37-A83B00BB9E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5" name="TextBox 5884">
          <a:extLst>
            <a:ext uri="{FF2B5EF4-FFF2-40B4-BE49-F238E27FC236}">
              <a16:creationId xmlns:a16="http://schemas.microsoft.com/office/drawing/2014/main" id="{BF0E9BF2-A4C1-4A18-9A1A-FDEFF8F9F5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6" name="TextBox 5885">
          <a:extLst>
            <a:ext uri="{FF2B5EF4-FFF2-40B4-BE49-F238E27FC236}">
              <a16:creationId xmlns:a16="http://schemas.microsoft.com/office/drawing/2014/main" id="{14265BA1-A71A-4F34-9508-08CBADBD8C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7" name="TextBox 5886">
          <a:extLst>
            <a:ext uri="{FF2B5EF4-FFF2-40B4-BE49-F238E27FC236}">
              <a16:creationId xmlns:a16="http://schemas.microsoft.com/office/drawing/2014/main" id="{57D88570-AC45-4690-B503-ABFDE7CF51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8" name="TextBox 5887">
          <a:extLst>
            <a:ext uri="{FF2B5EF4-FFF2-40B4-BE49-F238E27FC236}">
              <a16:creationId xmlns:a16="http://schemas.microsoft.com/office/drawing/2014/main" id="{B0631E5E-94F3-4207-AC98-84D7F31E7F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89" name="TextBox 5888">
          <a:extLst>
            <a:ext uri="{FF2B5EF4-FFF2-40B4-BE49-F238E27FC236}">
              <a16:creationId xmlns:a16="http://schemas.microsoft.com/office/drawing/2014/main" id="{D1668DCD-1AE1-4E01-85B4-000F4D4AAF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0" name="TextBox 5889">
          <a:extLst>
            <a:ext uri="{FF2B5EF4-FFF2-40B4-BE49-F238E27FC236}">
              <a16:creationId xmlns:a16="http://schemas.microsoft.com/office/drawing/2014/main" id="{FEC67E9F-11E3-4B64-B6D2-C8BBBA2045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1" name="TextBox 5890">
          <a:extLst>
            <a:ext uri="{FF2B5EF4-FFF2-40B4-BE49-F238E27FC236}">
              <a16:creationId xmlns:a16="http://schemas.microsoft.com/office/drawing/2014/main" id="{64B7C6E9-1816-43E6-9E99-7456D9E9ED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2" name="TextBox 5891">
          <a:extLst>
            <a:ext uri="{FF2B5EF4-FFF2-40B4-BE49-F238E27FC236}">
              <a16:creationId xmlns:a16="http://schemas.microsoft.com/office/drawing/2014/main" id="{51E5F0B2-7E15-40E3-B57F-6E63E86BD3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3" name="TextBox 5892">
          <a:extLst>
            <a:ext uri="{FF2B5EF4-FFF2-40B4-BE49-F238E27FC236}">
              <a16:creationId xmlns:a16="http://schemas.microsoft.com/office/drawing/2014/main" id="{1586CE8E-75B5-421C-AEC2-B3B69130D5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4" name="TextBox 5893">
          <a:extLst>
            <a:ext uri="{FF2B5EF4-FFF2-40B4-BE49-F238E27FC236}">
              <a16:creationId xmlns:a16="http://schemas.microsoft.com/office/drawing/2014/main" id="{D5849B91-FE4F-4250-B08C-5D0C0BCDBD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5" name="TextBox 5894">
          <a:extLst>
            <a:ext uri="{FF2B5EF4-FFF2-40B4-BE49-F238E27FC236}">
              <a16:creationId xmlns:a16="http://schemas.microsoft.com/office/drawing/2014/main" id="{5B34163E-D528-43D6-8727-65A22F0DEE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6" name="TextBox 5895">
          <a:extLst>
            <a:ext uri="{FF2B5EF4-FFF2-40B4-BE49-F238E27FC236}">
              <a16:creationId xmlns:a16="http://schemas.microsoft.com/office/drawing/2014/main" id="{98641B5F-CFD6-4B05-BC03-F72000BB1CD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7" name="TextBox 5896">
          <a:extLst>
            <a:ext uri="{FF2B5EF4-FFF2-40B4-BE49-F238E27FC236}">
              <a16:creationId xmlns:a16="http://schemas.microsoft.com/office/drawing/2014/main" id="{6A3ED0AA-58BD-430F-A0D9-AD96092936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8" name="TextBox 5897">
          <a:extLst>
            <a:ext uri="{FF2B5EF4-FFF2-40B4-BE49-F238E27FC236}">
              <a16:creationId xmlns:a16="http://schemas.microsoft.com/office/drawing/2014/main" id="{16C159FC-5D7E-440F-8C99-D24FB8C767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899" name="TextBox 5898">
          <a:extLst>
            <a:ext uri="{FF2B5EF4-FFF2-40B4-BE49-F238E27FC236}">
              <a16:creationId xmlns:a16="http://schemas.microsoft.com/office/drawing/2014/main" id="{D3236361-1990-47D8-958F-6C6B7DC83C0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0" name="TextBox 5899">
          <a:extLst>
            <a:ext uri="{FF2B5EF4-FFF2-40B4-BE49-F238E27FC236}">
              <a16:creationId xmlns:a16="http://schemas.microsoft.com/office/drawing/2014/main" id="{0083BEC2-F8A2-4C54-A5C4-3E8630E058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1" name="TextBox 5900">
          <a:extLst>
            <a:ext uri="{FF2B5EF4-FFF2-40B4-BE49-F238E27FC236}">
              <a16:creationId xmlns:a16="http://schemas.microsoft.com/office/drawing/2014/main" id="{3A6585AD-A8CD-4EA6-9269-873C35BE21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2" name="TextBox 5901">
          <a:extLst>
            <a:ext uri="{FF2B5EF4-FFF2-40B4-BE49-F238E27FC236}">
              <a16:creationId xmlns:a16="http://schemas.microsoft.com/office/drawing/2014/main" id="{90D8658F-DD80-4BBD-AF51-89130DE8DB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3" name="TextBox 5902">
          <a:extLst>
            <a:ext uri="{FF2B5EF4-FFF2-40B4-BE49-F238E27FC236}">
              <a16:creationId xmlns:a16="http://schemas.microsoft.com/office/drawing/2014/main" id="{E6AB2871-0F37-41FD-AECE-B01828B180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4" name="TextBox 5903">
          <a:extLst>
            <a:ext uri="{FF2B5EF4-FFF2-40B4-BE49-F238E27FC236}">
              <a16:creationId xmlns:a16="http://schemas.microsoft.com/office/drawing/2014/main" id="{7992912A-C6F2-4E67-AC00-7EF07773D4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5" name="TextBox 5904">
          <a:extLst>
            <a:ext uri="{FF2B5EF4-FFF2-40B4-BE49-F238E27FC236}">
              <a16:creationId xmlns:a16="http://schemas.microsoft.com/office/drawing/2014/main" id="{BDAB1A66-FB2C-41E8-8054-2C5347C5F8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6" name="TextBox 5905">
          <a:extLst>
            <a:ext uri="{FF2B5EF4-FFF2-40B4-BE49-F238E27FC236}">
              <a16:creationId xmlns:a16="http://schemas.microsoft.com/office/drawing/2014/main" id="{8905C784-EBBB-47FB-93D8-1E0E7A5C91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7" name="TextBox 5906">
          <a:extLst>
            <a:ext uri="{FF2B5EF4-FFF2-40B4-BE49-F238E27FC236}">
              <a16:creationId xmlns:a16="http://schemas.microsoft.com/office/drawing/2014/main" id="{3AC1AE4F-EE0C-4330-AD5D-D693FED914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8" name="TextBox 5907">
          <a:extLst>
            <a:ext uri="{FF2B5EF4-FFF2-40B4-BE49-F238E27FC236}">
              <a16:creationId xmlns:a16="http://schemas.microsoft.com/office/drawing/2014/main" id="{66E76701-3982-4DAB-9058-1C41BC417C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09" name="TextBox 5908">
          <a:extLst>
            <a:ext uri="{FF2B5EF4-FFF2-40B4-BE49-F238E27FC236}">
              <a16:creationId xmlns:a16="http://schemas.microsoft.com/office/drawing/2014/main" id="{1EAB4E77-CCE4-47C6-81DF-8F2AAE8AFFF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0" name="TextBox 5909">
          <a:extLst>
            <a:ext uri="{FF2B5EF4-FFF2-40B4-BE49-F238E27FC236}">
              <a16:creationId xmlns:a16="http://schemas.microsoft.com/office/drawing/2014/main" id="{D8DDF0C4-65A7-4EE0-9852-7BAA25F8CC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1" name="TextBox 5910">
          <a:extLst>
            <a:ext uri="{FF2B5EF4-FFF2-40B4-BE49-F238E27FC236}">
              <a16:creationId xmlns:a16="http://schemas.microsoft.com/office/drawing/2014/main" id="{0099563C-7DDD-4C97-819D-B5FAD39EA0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2" name="TextBox 5911">
          <a:extLst>
            <a:ext uri="{FF2B5EF4-FFF2-40B4-BE49-F238E27FC236}">
              <a16:creationId xmlns:a16="http://schemas.microsoft.com/office/drawing/2014/main" id="{A54FB3F0-55A0-43B8-BD2A-F0D1E4740B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3" name="TextBox 5912">
          <a:extLst>
            <a:ext uri="{FF2B5EF4-FFF2-40B4-BE49-F238E27FC236}">
              <a16:creationId xmlns:a16="http://schemas.microsoft.com/office/drawing/2014/main" id="{4A0374C4-053C-4471-919A-9F07707AA4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4" name="TextBox 5913">
          <a:extLst>
            <a:ext uri="{FF2B5EF4-FFF2-40B4-BE49-F238E27FC236}">
              <a16:creationId xmlns:a16="http://schemas.microsoft.com/office/drawing/2014/main" id="{0467F0B5-7013-4AF9-8CA8-E8DCB29CE9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9A0666AD-D2D0-4176-BEF4-662A4EAC39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043A1342-DFF5-43DD-8FAA-990D33B0DB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4269E4F3-CAA9-455C-B107-5D2A9FF3D9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8" name="TextBox 5917">
          <a:extLst>
            <a:ext uri="{FF2B5EF4-FFF2-40B4-BE49-F238E27FC236}">
              <a16:creationId xmlns:a16="http://schemas.microsoft.com/office/drawing/2014/main" id="{EA883A5A-1B5D-432F-819A-8059F7BB75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19" name="TextBox 5918">
          <a:extLst>
            <a:ext uri="{FF2B5EF4-FFF2-40B4-BE49-F238E27FC236}">
              <a16:creationId xmlns:a16="http://schemas.microsoft.com/office/drawing/2014/main" id="{A302E7E8-417D-43C7-AD73-F742E224B8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0" name="TextBox 5919">
          <a:extLst>
            <a:ext uri="{FF2B5EF4-FFF2-40B4-BE49-F238E27FC236}">
              <a16:creationId xmlns:a16="http://schemas.microsoft.com/office/drawing/2014/main" id="{E48FC762-2DD1-4826-9781-5332D1F4401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1" name="TextBox 5920">
          <a:extLst>
            <a:ext uri="{FF2B5EF4-FFF2-40B4-BE49-F238E27FC236}">
              <a16:creationId xmlns:a16="http://schemas.microsoft.com/office/drawing/2014/main" id="{D3CB7ABA-E424-417F-A99A-33B206D164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2" name="TextBox 5921">
          <a:extLst>
            <a:ext uri="{FF2B5EF4-FFF2-40B4-BE49-F238E27FC236}">
              <a16:creationId xmlns:a16="http://schemas.microsoft.com/office/drawing/2014/main" id="{00DAB4B1-52F3-478E-9F0D-01CEB26603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3" name="TextBox 5922">
          <a:extLst>
            <a:ext uri="{FF2B5EF4-FFF2-40B4-BE49-F238E27FC236}">
              <a16:creationId xmlns:a16="http://schemas.microsoft.com/office/drawing/2014/main" id="{950747F6-501F-4C86-9314-87C5C2EA2D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4" name="TextBox 5923">
          <a:extLst>
            <a:ext uri="{FF2B5EF4-FFF2-40B4-BE49-F238E27FC236}">
              <a16:creationId xmlns:a16="http://schemas.microsoft.com/office/drawing/2014/main" id="{800AB790-C9CD-4A97-8926-DAE316BA4A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5" name="TextBox 5924">
          <a:extLst>
            <a:ext uri="{FF2B5EF4-FFF2-40B4-BE49-F238E27FC236}">
              <a16:creationId xmlns:a16="http://schemas.microsoft.com/office/drawing/2014/main" id="{DF3AD1DA-6D83-4068-B8BF-1BA4216FC2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6" name="TextBox 5925">
          <a:extLst>
            <a:ext uri="{FF2B5EF4-FFF2-40B4-BE49-F238E27FC236}">
              <a16:creationId xmlns:a16="http://schemas.microsoft.com/office/drawing/2014/main" id="{ED1F4EB0-0C0B-4353-898C-88E0FE9FF6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7" name="TextBox 5926">
          <a:extLst>
            <a:ext uri="{FF2B5EF4-FFF2-40B4-BE49-F238E27FC236}">
              <a16:creationId xmlns:a16="http://schemas.microsoft.com/office/drawing/2014/main" id="{97E5825C-62EF-48D7-93CF-4F1757BDF7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8" name="TextBox 5927">
          <a:extLst>
            <a:ext uri="{FF2B5EF4-FFF2-40B4-BE49-F238E27FC236}">
              <a16:creationId xmlns:a16="http://schemas.microsoft.com/office/drawing/2014/main" id="{84A5FEAD-A229-4952-9FB2-3D21D72F96F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29" name="TextBox 5928">
          <a:extLst>
            <a:ext uri="{FF2B5EF4-FFF2-40B4-BE49-F238E27FC236}">
              <a16:creationId xmlns:a16="http://schemas.microsoft.com/office/drawing/2014/main" id="{A0142FC0-F79D-42FC-AAE0-419EEE9C8F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0" name="TextBox 5929">
          <a:extLst>
            <a:ext uri="{FF2B5EF4-FFF2-40B4-BE49-F238E27FC236}">
              <a16:creationId xmlns:a16="http://schemas.microsoft.com/office/drawing/2014/main" id="{B86FA9AE-10C4-4E00-AE38-C6441498D9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1" name="TextBox 5930">
          <a:extLst>
            <a:ext uri="{FF2B5EF4-FFF2-40B4-BE49-F238E27FC236}">
              <a16:creationId xmlns:a16="http://schemas.microsoft.com/office/drawing/2014/main" id="{98CC79ED-6B30-444E-AE2B-F333B80B4B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2" name="TextBox 5931">
          <a:extLst>
            <a:ext uri="{FF2B5EF4-FFF2-40B4-BE49-F238E27FC236}">
              <a16:creationId xmlns:a16="http://schemas.microsoft.com/office/drawing/2014/main" id="{EED901E3-B9D4-467C-BB75-D3D132A267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3" name="TextBox 5932">
          <a:extLst>
            <a:ext uri="{FF2B5EF4-FFF2-40B4-BE49-F238E27FC236}">
              <a16:creationId xmlns:a16="http://schemas.microsoft.com/office/drawing/2014/main" id="{D6F77887-8018-409F-B56A-ECDE8FD6F19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4" name="TextBox 5933">
          <a:extLst>
            <a:ext uri="{FF2B5EF4-FFF2-40B4-BE49-F238E27FC236}">
              <a16:creationId xmlns:a16="http://schemas.microsoft.com/office/drawing/2014/main" id="{6809FAE0-A3FA-45A2-9053-3A9FEFD646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5" name="TextBox 5934">
          <a:extLst>
            <a:ext uri="{FF2B5EF4-FFF2-40B4-BE49-F238E27FC236}">
              <a16:creationId xmlns:a16="http://schemas.microsoft.com/office/drawing/2014/main" id="{3A8E5DFB-0322-4EED-86D2-558BBB58145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6" name="TextBox 5935">
          <a:extLst>
            <a:ext uri="{FF2B5EF4-FFF2-40B4-BE49-F238E27FC236}">
              <a16:creationId xmlns:a16="http://schemas.microsoft.com/office/drawing/2014/main" id="{C05915D7-B5AD-47F6-A6E6-2FEB848D3D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7" name="TextBox 5936">
          <a:extLst>
            <a:ext uri="{FF2B5EF4-FFF2-40B4-BE49-F238E27FC236}">
              <a16:creationId xmlns:a16="http://schemas.microsoft.com/office/drawing/2014/main" id="{ECB5872D-511F-447F-BB61-43BE5F750A5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8" name="TextBox 5937">
          <a:extLst>
            <a:ext uri="{FF2B5EF4-FFF2-40B4-BE49-F238E27FC236}">
              <a16:creationId xmlns:a16="http://schemas.microsoft.com/office/drawing/2014/main" id="{E63754E0-F30E-4279-B8D0-DAA3400341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39" name="TextBox 5938">
          <a:extLst>
            <a:ext uri="{FF2B5EF4-FFF2-40B4-BE49-F238E27FC236}">
              <a16:creationId xmlns:a16="http://schemas.microsoft.com/office/drawing/2014/main" id="{B11A6CEC-AD8B-4EC0-95A5-BDDB5A1D32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0" name="TextBox 5939">
          <a:extLst>
            <a:ext uri="{FF2B5EF4-FFF2-40B4-BE49-F238E27FC236}">
              <a16:creationId xmlns:a16="http://schemas.microsoft.com/office/drawing/2014/main" id="{F54331E4-5318-4243-908F-A2FD3E2D0B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1" name="TextBox 5940">
          <a:extLst>
            <a:ext uri="{FF2B5EF4-FFF2-40B4-BE49-F238E27FC236}">
              <a16:creationId xmlns:a16="http://schemas.microsoft.com/office/drawing/2014/main" id="{8AE39FDB-3564-43C8-9833-9EE31ADDC67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2" name="TextBox 5941">
          <a:extLst>
            <a:ext uri="{FF2B5EF4-FFF2-40B4-BE49-F238E27FC236}">
              <a16:creationId xmlns:a16="http://schemas.microsoft.com/office/drawing/2014/main" id="{86760C91-FDE4-46A4-8625-9FD7709981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3" name="TextBox 5942">
          <a:extLst>
            <a:ext uri="{FF2B5EF4-FFF2-40B4-BE49-F238E27FC236}">
              <a16:creationId xmlns:a16="http://schemas.microsoft.com/office/drawing/2014/main" id="{C8384392-0E6C-446F-90D7-8066198DAA1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4" name="TextBox 5943">
          <a:extLst>
            <a:ext uri="{FF2B5EF4-FFF2-40B4-BE49-F238E27FC236}">
              <a16:creationId xmlns:a16="http://schemas.microsoft.com/office/drawing/2014/main" id="{508B147D-20B5-4115-82B7-458D4C04B7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5" name="TextBox 5944">
          <a:extLst>
            <a:ext uri="{FF2B5EF4-FFF2-40B4-BE49-F238E27FC236}">
              <a16:creationId xmlns:a16="http://schemas.microsoft.com/office/drawing/2014/main" id="{618BFE4E-9FDF-44F1-92E9-F3FF8DE9ADC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6" name="TextBox 5945">
          <a:extLst>
            <a:ext uri="{FF2B5EF4-FFF2-40B4-BE49-F238E27FC236}">
              <a16:creationId xmlns:a16="http://schemas.microsoft.com/office/drawing/2014/main" id="{20BE8247-31AF-43AD-A3C3-8A114AF6AE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7" name="TextBox 5946">
          <a:extLst>
            <a:ext uri="{FF2B5EF4-FFF2-40B4-BE49-F238E27FC236}">
              <a16:creationId xmlns:a16="http://schemas.microsoft.com/office/drawing/2014/main" id="{9C8AC01E-95D9-4036-B591-C04BEE39C45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8" name="TextBox 5947">
          <a:extLst>
            <a:ext uri="{FF2B5EF4-FFF2-40B4-BE49-F238E27FC236}">
              <a16:creationId xmlns:a16="http://schemas.microsoft.com/office/drawing/2014/main" id="{6E9E0BCC-78A6-4F07-886B-4F32796DAC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49" name="TextBox 5948">
          <a:extLst>
            <a:ext uri="{FF2B5EF4-FFF2-40B4-BE49-F238E27FC236}">
              <a16:creationId xmlns:a16="http://schemas.microsoft.com/office/drawing/2014/main" id="{10C3050A-F34C-42A6-BB6D-877A8A2FBF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0" name="TextBox 5949">
          <a:extLst>
            <a:ext uri="{FF2B5EF4-FFF2-40B4-BE49-F238E27FC236}">
              <a16:creationId xmlns:a16="http://schemas.microsoft.com/office/drawing/2014/main" id="{140D677D-BC7D-42EE-A404-0011F25E9B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1" name="TextBox 5950">
          <a:extLst>
            <a:ext uri="{FF2B5EF4-FFF2-40B4-BE49-F238E27FC236}">
              <a16:creationId xmlns:a16="http://schemas.microsoft.com/office/drawing/2014/main" id="{6799262A-19C3-4D46-8BF4-55B5E5F455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2" name="TextBox 5951">
          <a:extLst>
            <a:ext uri="{FF2B5EF4-FFF2-40B4-BE49-F238E27FC236}">
              <a16:creationId xmlns:a16="http://schemas.microsoft.com/office/drawing/2014/main" id="{8D0188FC-3DCB-4426-B604-878C07540E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3" name="TextBox 5952">
          <a:extLst>
            <a:ext uri="{FF2B5EF4-FFF2-40B4-BE49-F238E27FC236}">
              <a16:creationId xmlns:a16="http://schemas.microsoft.com/office/drawing/2014/main" id="{F2470BA5-0881-40B3-AE40-A2D7A0EE07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4" name="TextBox 5953">
          <a:extLst>
            <a:ext uri="{FF2B5EF4-FFF2-40B4-BE49-F238E27FC236}">
              <a16:creationId xmlns:a16="http://schemas.microsoft.com/office/drawing/2014/main" id="{D1A377ED-1510-4AF3-B2B1-414836D8B3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5" name="TextBox 5954">
          <a:extLst>
            <a:ext uri="{FF2B5EF4-FFF2-40B4-BE49-F238E27FC236}">
              <a16:creationId xmlns:a16="http://schemas.microsoft.com/office/drawing/2014/main" id="{6898FF2B-D8A0-4371-B0C8-8523A2D359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6" name="TextBox 5955">
          <a:extLst>
            <a:ext uri="{FF2B5EF4-FFF2-40B4-BE49-F238E27FC236}">
              <a16:creationId xmlns:a16="http://schemas.microsoft.com/office/drawing/2014/main" id="{EC38276B-43C4-4A71-AAAE-A92F0E0727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7" name="TextBox 5956">
          <a:extLst>
            <a:ext uri="{FF2B5EF4-FFF2-40B4-BE49-F238E27FC236}">
              <a16:creationId xmlns:a16="http://schemas.microsoft.com/office/drawing/2014/main" id="{52964F69-D62D-42EB-932F-5E5E508CE6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8" name="TextBox 5957">
          <a:extLst>
            <a:ext uri="{FF2B5EF4-FFF2-40B4-BE49-F238E27FC236}">
              <a16:creationId xmlns:a16="http://schemas.microsoft.com/office/drawing/2014/main" id="{76F682A7-A775-454D-8442-617D3B6FF1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59" name="TextBox 5958">
          <a:extLst>
            <a:ext uri="{FF2B5EF4-FFF2-40B4-BE49-F238E27FC236}">
              <a16:creationId xmlns:a16="http://schemas.microsoft.com/office/drawing/2014/main" id="{538E9E77-E793-4708-8165-38402BE29C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0" name="TextBox 5959">
          <a:extLst>
            <a:ext uri="{FF2B5EF4-FFF2-40B4-BE49-F238E27FC236}">
              <a16:creationId xmlns:a16="http://schemas.microsoft.com/office/drawing/2014/main" id="{1A28756F-DFE4-4326-AA63-21525FB6D1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1" name="TextBox 5960">
          <a:extLst>
            <a:ext uri="{FF2B5EF4-FFF2-40B4-BE49-F238E27FC236}">
              <a16:creationId xmlns:a16="http://schemas.microsoft.com/office/drawing/2014/main" id="{9E2CCB2D-FDA8-4D1F-8729-27CC226CE3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2" name="TextBox 5961">
          <a:extLst>
            <a:ext uri="{FF2B5EF4-FFF2-40B4-BE49-F238E27FC236}">
              <a16:creationId xmlns:a16="http://schemas.microsoft.com/office/drawing/2014/main" id="{65767D3A-A8BC-4365-B6AA-46E214B194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3" name="TextBox 5962">
          <a:extLst>
            <a:ext uri="{FF2B5EF4-FFF2-40B4-BE49-F238E27FC236}">
              <a16:creationId xmlns:a16="http://schemas.microsoft.com/office/drawing/2014/main" id="{EBD576D9-AEC6-44D6-87CF-32930F7F4E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4" name="TextBox 5963">
          <a:extLst>
            <a:ext uri="{FF2B5EF4-FFF2-40B4-BE49-F238E27FC236}">
              <a16:creationId xmlns:a16="http://schemas.microsoft.com/office/drawing/2014/main" id="{246DA6FA-D30F-4709-BD97-79301AA56A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5" name="TextBox 5964">
          <a:extLst>
            <a:ext uri="{FF2B5EF4-FFF2-40B4-BE49-F238E27FC236}">
              <a16:creationId xmlns:a16="http://schemas.microsoft.com/office/drawing/2014/main" id="{60A4A61C-BB4E-477E-9532-B60ECB99A6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6" name="TextBox 5965">
          <a:extLst>
            <a:ext uri="{FF2B5EF4-FFF2-40B4-BE49-F238E27FC236}">
              <a16:creationId xmlns:a16="http://schemas.microsoft.com/office/drawing/2014/main" id="{8D4F95E2-0187-4B78-A9EE-075AAD38A4E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7" name="TextBox 5966">
          <a:extLst>
            <a:ext uri="{FF2B5EF4-FFF2-40B4-BE49-F238E27FC236}">
              <a16:creationId xmlns:a16="http://schemas.microsoft.com/office/drawing/2014/main" id="{5427DE59-BEFD-4020-928A-5BEBD793B4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8" name="TextBox 5967">
          <a:extLst>
            <a:ext uri="{FF2B5EF4-FFF2-40B4-BE49-F238E27FC236}">
              <a16:creationId xmlns:a16="http://schemas.microsoft.com/office/drawing/2014/main" id="{FA97A4B7-A5EE-4719-8C5F-E2BA172EB4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69" name="TextBox 5968">
          <a:extLst>
            <a:ext uri="{FF2B5EF4-FFF2-40B4-BE49-F238E27FC236}">
              <a16:creationId xmlns:a16="http://schemas.microsoft.com/office/drawing/2014/main" id="{8A41B5DA-2946-48CE-BB55-1AB29678F4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0" name="TextBox 5969">
          <a:extLst>
            <a:ext uri="{FF2B5EF4-FFF2-40B4-BE49-F238E27FC236}">
              <a16:creationId xmlns:a16="http://schemas.microsoft.com/office/drawing/2014/main" id="{18523FA9-861C-44E0-9CF2-0EFE890975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1" name="TextBox 5970">
          <a:extLst>
            <a:ext uri="{FF2B5EF4-FFF2-40B4-BE49-F238E27FC236}">
              <a16:creationId xmlns:a16="http://schemas.microsoft.com/office/drawing/2014/main" id="{65E91763-D37A-4C36-8BAA-D1B1DCE0DE2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2" name="TextBox 5971">
          <a:extLst>
            <a:ext uri="{FF2B5EF4-FFF2-40B4-BE49-F238E27FC236}">
              <a16:creationId xmlns:a16="http://schemas.microsoft.com/office/drawing/2014/main" id="{CFF4C063-4BD8-4804-8C97-EF129DEA89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3" name="TextBox 5972">
          <a:extLst>
            <a:ext uri="{FF2B5EF4-FFF2-40B4-BE49-F238E27FC236}">
              <a16:creationId xmlns:a16="http://schemas.microsoft.com/office/drawing/2014/main" id="{C190D0E9-9088-479A-A436-9EDF316583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4" name="TextBox 5973">
          <a:extLst>
            <a:ext uri="{FF2B5EF4-FFF2-40B4-BE49-F238E27FC236}">
              <a16:creationId xmlns:a16="http://schemas.microsoft.com/office/drawing/2014/main" id="{D2133DAB-9BEF-4235-B474-FFDD760D4B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6CA838EF-812E-4CEE-B47E-0CAD6283D6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8668B35B-9FE0-43F7-9F7C-D34FDD9280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B6239827-07BF-4058-A61E-5D20C5DFF2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8" name="TextBox 5977">
          <a:extLst>
            <a:ext uri="{FF2B5EF4-FFF2-40B4-BE49-F238E27FC236}">
              <a16:creationId xmlns:a16="http://schemas.microsoft.com/office/drawing/2014/main" id="{E6C5958C-5C70-4314-8E26-07A660873D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79" name="TextBox 5978">
          <a:extLst>
            <a:ext uri="{FF2B5EF4-FFF2-40B4-BE49-F238E27FC236}">
              <a16:creationId xmlns:a16="http://schemas.microsoft.com/office/drawing/2014/main" id="{D306FA8B-48C6-4A06-85AD-8045D846B51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0" name="TextBox 5979">
          <a:extLst>
            <a:ext uri="{FF2B5EF4-FFF2-40B4-BE49-F238E27FC236}">
              <a16:creationId xmlns:a16="http://schemas.microsoft.com/office/drawing/2014/main" id="{7D54A21C-2CA9-435C-B895-D7A0AA91370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1" name="TextBox 5980">
          <a:extLst>
            <a:ext uri="{FF2B5EF4-FFF2-40B4-BE49-F238E27FC236}">
              <a16:creationId xmlns:a16="http://schemas.microsoft.com/office/drawing/2014/main" id="{26E5D317-56ED-42B1-9A0E-D16B96DCF6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2" name="TextBox 5981">
          <a:extLst>
            <a:ext uri="{FF2B5EF4-FFF2-40B4-BE49-F238E27FC236}">
              <a16:creationId xmlns:a16="http://schemas.microsoft.com/office/drawing/2014/main" id="{49B91208-ECB3-4C33-9AA4-F4D1E6E260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3" name="TextBox 5982">
          <a:extLst>
            <a:ext uri="{FF2B5EF4-FFF2-40B4-BE49-F238E27FC236}">
              <a16:creationId xmlns:a16="http://schemas.microsoft.com/office/drawing/2014/main" id="{252DD670-EC21-4D27-811D-AD1B9CD0E7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4" name="TextBox 5983">
          <a:extLst>
            <a:ext uri="{FF2B5EF4-FFF2-40B4-BE49-F238E27FC236}">
              <a16:creationId xmlns:a16="http://schemas.microsoft.com/office/drawing/2014/main" id="{4F8F1B95-74CC-4B69-8F47-E84429CFDB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5" name="TextBox 5984">
          <a:extLst>
            <a:ext uri="{FF2B5EF4-FFF2-40B4-BE49-F238E27FC236}">
              <a16:creationId xmlns:a16="http://schemas.microsoft.com/office/drawing/2014/main" id="{6C7D4F27-B0BE-457E-890C-9A2D050DB8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6" name="TextBox 5985">
          <a:extLst>
            <a:ext uri="{FF2B5EF4-FFF2-40B4-BE49-F238E27FC236}">
              <a16:creationId xmlns:a16="http://schemas.microsoft.com/office/drawing/2014/main" id="{7406DE8C-2E32-46F3-92A3-328FC23473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7" name="TextBox 5986">
          <a:extLst>
            <a:ext uri="{FF2B5EF4-FFF2-40B4-BE49-F238E27FC236}">
              <a16:creationId xmlns:a16="http://schemas.microsoft.com/office/drawing/2014/main" id="{7E69270E-E48C-4307-AB13-CAECDD8D01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8" name="TextBox 5987">
          <a:extLst>
            <a:ext uri="{FF2B5EF4-FFF2-40B4-BE49-F238E27FC236}">
              <a16:creationId xmlns:a16="http://schemas.microsoft.com/office/drawing/2014/main" id="{795FBE17-AED2-4028-B25D-362F6A9D61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89" name="TextBox 5988">
          <a:extLst>
            <a:ext uri="{FF2B5EF4-FFF2-40B4-BE49-F238E27FC236}">
              <a16:creationId xmlns:a16="http://schemas.microsoft.com/office/drawing/2014/main" id="{8BC28703-E95D-43E9-9820-7B5E3C96C6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0" name="TextBox 5989">
          <a:extLst>
            <a:ext uri="{FF2B5EF4-FFF2-40B4-BE49-F238E27FC236}">
              <a16:creationId xmlns:a16="http://schemas.microsoft.com/office/drawing/2014/main" id="{A6492789-4EF7-4E98-9EB9-E54446D60E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1" name="TextBox 5990">
          <a:extLst>
            <a:ext uri="{FF2B5EF4-FFF2-40B4-BE49-F238E27FC236}">
              <a16:creationId xmlns:a16="http://schemas.microsoft.com/office/drawing/2014/main" id="{0CD239B5-F44F-4F5C-9941-96FEC3EF43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2" name="TextBox 5991">
          <a:extLst>
            <a:ext uri="{FF2B5EF4-FFF2-40B4-BE49-F238E27FC236}">
              <a16:creationId xmlns:a16="http://schemas.microsoft.com/office/drawing/2014/main" id="{4D53A26A-D439-4FDF-BBDE-D992119815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3" name="TextBox 5992">
          <a:extLst>
            <a:ext uri="{FF2B5EF4-FFF2-40B4-BE49-F238E27FC236}">
              <a16:creationId xmlns:a16="http://schemas.microsoft.com/office/drawing/2014/main" id="{53DE11F8-35B1-49DE-9C90-2F16E8DD8E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4" name="TextBox 5993">
          <a:extLst>
            <a:ext uri="{FF2B5EF4-FFF2-40B4-BE49-F238E27FC236}">
              <a16:creationId xmlns:a16="http://schemas.microsoft.com/office/drawing/2014/main" id="{755F1EE0-FBF2-492F-9672-095F9B4122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5" name="TextBox 5994">
          <a:extLst>
            <a:ext uri="{FF2B5EF4-FFF2-40B4-BE49-F238E27FC236}">
              <a16:creationId xmlns:a16="http://schemas.microsoft.com/office/drawing/2014/main" id="{55AB435D-213A-44A1-802E-35B54A6759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6" name="TextBox 5995">
          <a:extLst>
            <a:ext uri="{FF2B5EF4-FFF2-40B4-BE49-F238E27FC236}">
              <a16:creationId xmlns:a16="http://schemas.microsoft.com/office/drawing/2014/main" id="{CC4B2B75-AD62-4E53-93EB-562C7A0C81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7" name="TextBox 5996">
          <a:extLst>
            <a:ext uri="{FF2B5EF4-FFF2-40B4-BE49-F238E27FC236}">
              <a16:creationId xmlns:a16="http://schemas.microsoft.com/office/drawing/2014/main" id="{FF8C8D5F-91A3-4488-8B3D-F3F5413F90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8" name="TextBox 5997">
          <a:extLst>
            <a:ext uri="{FF2B5EF4-FFF2-40B4-BE49-F238E27FC236}">
              <a16:creationId xmlns:a16="http://schemas.microsoft.com/office/drawing/2014/main" id="{1057D0EA-41BC-4A0A-8F6E-EE0815A229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5999" name="TextBox 5998">
          <a:extLst>
            <a:ext uri="{FF2B5EF4-FFF2-40B4-BE49-F238E27FC236}">
              <a16:creationId xmlns:a16="http://schemas.microsoft.com/office/drawing/2014/main" id="{07464FEE-FFB6-4F89-B500-958DCF99A9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0" name="TextBox 5999">
          <a:extLst>
            <a:ext uri="{FF2B5EF4-FFF2-40B4-BE49-F238E27FC236}">
              <a16:creationId xmlns:a16="http://schemas.microsoft.com/office/drawing/2014/main" id="{20AF3ACA-AB0C-4B77-8CE0-2123898E83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1" name="TextBox 6000">
          <a:extLst>
            <a:ext uri="{FF2B5EF4-FFF2-40B4-BE49-F238E27FC236}">
              <a16:creationId xmlns:a16="http://schemas.microsoft.com/office/drawing/2014/main" id="{E85DC02E-C186-465D-93D5-C991C4FBA5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2" name="TextBox 6001">
          <a:extLst>
            <a:ext uri="{FF2B5EF4-FFF2-40B4-BE49-F238E27FC236}">
              <a16:creationId xmlns:a16="http://schemas.microsoft.com/office/drawing/2014/main" id="{5FD9C2AD-4184-43D8-8D65-109D861283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3" name="TextBox 6002">
          <a:extLst>
            <a:ext uri="{FF2B5EF4-FFF2-40B4-BE49-F238E27FC236}">
              <a16:creationId xmlns:a16="http://schemas.microsoft.com/office/drawing/2014/main" id="{679CC0B0-1BFC-4989-A281-F21A6D6815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4" name="TextBox 6003">
          <a:extLst>
            <a:ext uri="{FF2B5EF4-FFF2-40B4-BE49-F238E27FC236}">
              <a16:creationId xmlns:a16="http://schemas.microsoft.com/office/drawing/2014/main" id="{C335D1C3-02F1-4B71-BF0D-E612FD4B1C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5" name="TextBox 6004">
          <a:extLst>
            <a:ext uri="{FF2B5EF4-FFF2-40B4-BE49-F238E27FC236}">
              <a16:creationId xmlns:a16="http://schemas.microsoft.com/office/drawing/2014/main" id="{668153C6-EA9A-46C4-B75A-5C2C2081F5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6" name="TextBox 6005">
          <a:extLst>
            <a:ext uri="{FF2B5EF4-FFF2-40B4-BE49-F238E27FC236}">
              <a16:creationId xmlns:a16="http://schemas.microsoft.com/office/drawing/2014/main" id="{222286AF-A9A3-4A2B-9103-974C520461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7" name="TextBox 6006">
          <a:extLst>
            <a:ext uri="{FF2B5EF4-FFF2-40B4-BE49-F238E27FC236}">
              <a16:creationId xmlns:a16="http://schemas.microsoft.com/office/drawing/2014/main" id="{BD63FA6D-BA68-44AC-A202-A64130D930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8" name="TextBox 6007">
          <a:extLst>
            <a:ext uri="{FF2B5EF4-FFF2-40B4-BE49-F238E27FC236}">
              <a16:creationId xmlns:a16="http://schemas.microsoft.com/office/drawing/2014/main" id="{39CC8784-590F-45C8-8AA8-CB433951FB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09" name="TextBox 6008">
          <a:extLst>
            <a:ext uri="{FF2B5EF4-FFF2-40B4-BE49-F238E27FC236}">
              <a16:creationId xmlns:a16="http://schemas.microsoft.com/office/drawing/2014/main" id="{07F9BD8F-19CB-4868-9BA2-39F198C391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0" name="TextBox 6009">
          <a:extLst>
            <a:ext uri="{FF2B5EF4-FFF2-40B4-BE49-F238E27FC236}">
              <a16:creationId xmlns:a16="http://schemas.microsoft.com/office/drawing/2014/main" id="{1C7A6F33-AD11-4FAB-9EC3-532A3D26AC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1" name="TextBox 6010">
          <a:extLst>
            <a:ext uri="{FF2B5EF4-FFF2-40B4-BE49-F238E27FC236}">
              <a16:creationId xmlns:a16="http://schemas.microsoft.com/office/drawing/2014/main" id="{B6B82929-EFCA-456C-ABF7-940AFA321D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2" name="TextBox 6011">
          <a:extLst>
            <a:ext uri="{FF2B5EF4-FFF2-40B4-BE49-F238E27FC236}">
              <a16:creationId xmlns:a16="http://schemas.microsoft.com/office/drawing/2014/main" id="{45714E1B-97BB-43E5-AB97-A981F7F45D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3" name="TextBox 6012">
          <a:extLst>
            <a:ext uri="{FF2B5EF4-FFF2-40B4-BE49-F238E27FC236}">
              <a16:creationId xmlns:a16="http://schemas.microsoft.com/office/drawing/2014/main" id="{80A20022-314F-4880-8FE9-D4C97F53CD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4" name="TextBox 6013">
          <a:extLst>
            <a:ext uri="{FF2B5EF4-FFF2-40B4-BE49-F238E27FC236}">
              <a16:creationId xmlns:a16="http://schemas.microsoft.com/office/drawing/2014/main" id="{41425EB9-E93B-4D29-A5DF-DDF59E6B19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5" name="TextBox 6014">
          <a:extLst>
            <a:ext uri="{FF2B5EF4-FFF2-40B4-BE49-F238E27FC236}">
              <a16:creationId xmlns:a16="http://schemas.microsoft.com/office/drawing/2014/main" id="{DF8FC837-FB01-4569-A6D1-7756C54B9F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6" name="TextBox 6015">
          <a:extLst>
            <a:ext uri="{FF2B5EF4-FFF2-40B4-BE49-F238E27FC236}">
              <a16:creationId xmlns:a16="http://schemas.microsoft.com/office/drawing/2014/main" id="{14175DEA-00F6-4D77-BA0D-A28BBC783F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7" name="TextBox 6016">
          <a:extLst>
            <a:ext uri="{FF2B5EF4-FFF2-40B4-BE49-F238E27FC236}">
              <a16:creationId xmlns:a16="http://schemas.microsoft.com/office/drawing/2014/main" id="{72954FB3-0C89-456F-AD48-C9F84AC73C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8" name="TextBox 6017">
          <a:extLst>
            <a:ext uri="{FF2B5EF4-FFF2-40B4-BE49-F238E27FC236}">
              <a16:creationId xmlns:a16="http://schemas.microsoft.com/office/drawing/2014/main" id="{09F495D5-CC09-4726-94B6-7B6F0D2793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19" name="TextBox 6018">
          <a:extLst>
            <a:ext uri="{FF2B5EF4-FFF2-40B4-BE49-F238E27FC236}">
              <a16:creationId xmlns:a16="http://schemas.microsoft.com/office/drawing/2014/main" id="{647758B3-FFCF-4B8A-8E18-593D3766BC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0" name="TextBox 6019">
          <a:extLst>
            <a:ext uri="{FF2B5EF4-FFF2-40B4-BE49-F238E27FC236}">
              <a16:creationId xmlns:a16="http://schemas.microsoft.com/office/drawing/2014/main" id="{6E8F8672-0C03-480C-9807-F73843BF69E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1" name="TextBox 6020">
          <a:extLst>
            <a:ext uri="{FF2B5EF4-FFF2-40B4-BE49-F238E27FC236}">
              <a16:creationId xmlns:a16="http://schemas.microsoft.com/office/drawing/2014/main" id="{A6F68AFC-9E2B-4AA6-83F7-4B7D2F7AF8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2" name="TextBox 6021">
          <a:extLst>
            <a:ext uri="{FF2B5EF4-FFF2-40B4-BE49-F238E27FC236}">
              <a16:creationId xmlns:a16="http://schemas.microsoft.com/office/drawing/2014/main" id="{647C7DF2-17B0-4F5E-870C-A4DA83B6F2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3" name="TextBox 6022">
          <a:extLst>
            <a:ext uri="{FF2B5EF4-FFF2-40B4-BE49-F238E27FC236}">
              <a16:creationId xmlns:a16="http://schemas.microsoft.com/office/drawing/2014/main" id="{4D0601D2-1E06-4FA3-9714-C7A80CF27B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4" name="TextBox 6023">
          <a:extLst>
            <a:ext uri="{FF2B5EF4-FFF2-40B4-BE49-F238E27FC236}">
              <a16:creationId xmlns:a16="http://schemas.microsoft.com/office/drawing/2014/main" id="{81917D07-C90F-4513-AC61-9CC34A4BDB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5" name="TextBox 6024">
          <a:extLst>
            <a:ext uri="{FF2B5EF4-FFF2-40B4-BE49-F238E27FC236}">
              <a16:creationId xmlns:a16="http://schemas.microsoft.com/office/drawing/2014/main" id="{E5394714-314A-4740-B94F-36410378A7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6" name="TextBox 6025">
          <a:extLst>
            <a:ext uri="{FF2B5EF4-FFF2-40B4-BE49-F238E27FC236}">
              <a16:creationId xmlns:a16="http://schemas.microsoft.com/office/drawing/2014/main" id="{24DAF3E3-CBFD-4479-931E-D3F7DEBE23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7" name="TextBox 6026">
          <a:extLst>
            <a:ext uri="{FF2B5EF4-FFF2-40B4-BE49-F238E27FC236}">
              <a16:creationId xmlns:a16="http://schemas.microsoft.com/office/drawing/2014/main" id="{66947745-C5B9-4A12-B7E6-4C3B17F34EA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8" name="TextBox 6027">
          <a:extLst>
            <a:ext uri="{FF2B5EF4-FFF2-40B4-BE49-F238E27FC236}">
              <a16:creationId xmlns:a16="http://schemas.microsoft.com/office/drawing/2014/main" id="{13A0D276-9838-455C-BA70-5052D0858B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29" name="TextBox 6028">
          <a:extLst>
            <a:ext uri="{FF2B5EF4-FFF2-40B4-BE49-F238E27FC236}">
              <a16:creationId xmlns:a16="http://schemas.microsoft.com/office/drawing/2014/main" id="{FEDEA631-9C85-40D0-B423-C7FB1F1A01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0" name="TextBox 6029">
          <a:extLst>
            <a:ext uri="{FF2B5EF4-FFF2-40B4-BE49-F238E27FC236}">
              <a16:creationId xmlns:a16="http://schemas.microsoft.com/office/drawing/2014/main" id="{2D793396-5ACE-403E-86AE-5F6AC73DBB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1" name="TextBox 6030">
          <a:extLst>
            <a:ext uri="{FF2B5EF4-FFF2-40B4-BE49-F238E27FC236}">
              <a16:creationId xmlns:a16="http://schemas.microsoft.com/office/drawing/2014/main" id="{E69DD5A0-3FA9-4337-8493-324ED01E90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2" name="TextBox 6031">
          <a:extLst>
            <a:ext uri="{FF2B5EF4-FFF2-40B4-BE49-F238E27FC236}">
              <a16:creationId xmlns:a16="http://schemas.microsoft.com/office/drawing/2014/main" id="{723D541E-25F4-44BC-AAE4-F9DE939C28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3" name="TextBox 6032">
          <a:extLst>
            <a:ext uri="{FF2B5EF4-FFF2-40B4-BE49-F238E27FC236}">
              <a16:creationId xmlns:a16="http://schemas.microsoft.com/office/drawing/2014/main" id="{F8395587-52B0-470F-ACC6-178EC60257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4" name="TextBox 6033">
          <a:extLst>
            <a:ext uri="{FF2B5EF4-FFF2-40B4-BE49-F238E27FC236}">
              <a16:creationId xmlns:a16="http://schemas.microsoft.com/office/drawing/2014/main" id="{D5B29BE5-B96C-4B88-8C65-BBC1F7DA9C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A5C8AACB-22C2-4D0C-8254-9F5B27E1C0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ED27EA04-50F5-4318-9F4C-D4588C0DAC1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564E07B6-A66F-4D7D-9F59-6614745B35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8" name="TextBox 6037">
          <a:extLst>
            <a:ext uri="{FF2B5EF4-FFF2-40B4-BE49-F238E27FC236}">
              <a16:creationId xmlns:a16="http://schemas.microsoft.com/office/drawing/2014/main" id="{4302E8E9-B61E-406F-8CD6-3FA319BFAB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39" name="TextBox 6038">
          <a:extLst>
            <a:ext uri="{FF2B5EF4-FFF2-40B4-BE49-F238E27FC236}">
              <a16:creationId xmlns:a16="http://schemas.microsoft.com/office/drawing/2014/main" id="{4E4EDC37-883E-40CF-B85C-20568D6D6F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0" name="TextBox 6039">
          <a:extLst>
            <a:ext uri="{FF2B5EF4-FFF2-40B4-BE49-F238E27FC236}">
              <a16:creationId xmlns:a16="http://schemas.microsoft.com/office/drawing/2014/main" id="{47AF9E22-CEB0-4A40-A05A-A668AB30B7A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1" name="TextBox 6040">
          <a:extLst>
            <a:ext uri="{FF2B5EF4-FFF2-40B4-BE49-F238E27FC236}">
              <a16:creationId xmlns:a16="http://schemas.microsoft.com/office/drawing/2014/main" id="{70F44E79-92CD-40E7-976C-2FE3E06EFF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2" name="TextBox 6041">
          <a:extLst>
            <a:ext uri="{FF2B5EF4-FFF2-40B4-BE49-F238E27FC236}">
              <a16:creationId xmlns:a16="http://schemas.microsoft.com/office/drawing/2014/main" id="{3D7F0144-0A47-4494-9C0D-DA33618864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3" name="TextBox 6042">
          <a:extLst>
            <a:ext uri="{FF2B5EF4-FFF2-40B4-BE49-F238E27FC236}">
              <a16:creationId xmlns:a16="http://schemas.microsoft.com/office/drawing/2014/main" id="{B131C53D-9F81-40EC-98EA-DFC47B619F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4" name="TextBox 6043">
          <a:extLst>
            <a:ext uri="{FF2B5EF4-FFF2-40B4-BE49-F238E27FC236}">
              <a16:creationId xmlns:a16="http://schemas.microsoft.com/office/drawing/2014/main" id="{D3260B78-8997-4355-80BE-93F28B4BA6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5" name="TextBox 6044">
          <a:extLst>
            <a:ext uri="{FF2B5EF4-FFF2-40B4-BE49-F238E27FC236}">
              <a16:creationId xmlns:a16="http://schemas.microsoft.com/office/drawing/2014/main" id="{3DBD16C0-3A20-42E6-94E7-CF80C1D995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6" name="TextBox 6045">
          <a:extLst>
            <a:ext uri="{FF2B5EF4-FFF2-40B4-BE49-F238E27FC236}">
              <a16:creationId xmlns:a16="http://schemas.microsoft.com/office/drawing/2014/main" id="{12911EFC-6270-4B6E-A6E1-B5FD3C6576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7" name="TextBox 6046">
          <a:extLst>
            <a:ext uri="{FF2B5EF4-FFF2-40B4-BE49-F238E27FC236}">
              <a16:creationId xmlns:a16="http://schemas.microsoft.com/office/drawing/2014/main" id="{606EC698-00CA-4F18-B9FF-4811F5C433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8" name="TextBox 6047">
          <a:extLst>
            <a:ext uri="{FF2B5EF4-FFF2-40B4-BE49-F238E27FC236}">
              <a16:creationId xmlns:a16="http://schemas.microsoft.com/office/drawing/2014/main" id="{7DC703C2-89F5-4434-B091-30AE60BE55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49" name="TextBox 6048">
          <a:extLst>
            <a:ext uri="{FF2B5EF4-FFF2-40B4-BE49-F238E27FC236}">
              <a16:creationId xmlns:a16="http://schemas.microsoft.com/office/drawing/2014/main" id="{720DF3FA-C575-433A-BF09-3D769B4CF9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0" name="TextBox 6049">
          <a:extLst>
            <a:ext uri="{FF2B5EF4-FFF2-40B4-BE49-F238E27FC236}">
              <a16:creationId xmlns:a16="http://schemas.microsoft.com/office/drawing/2014/main" id="{493054F5-3412-421A-AD63-6769669977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1" name="TextBox 6050">
          <a:extLst>
            <a:ext uri="{FF2B5EF4-FFF2-40B4-BE49-F238E27FC236}">
              <a16:creationId xmlns:a16="http://schemas.microsoft.com/office/drawing/2014/main" id="{A2F789FA-37AA-4D09-84B0-3BA4F11642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2" name="TextBox 6051">
          <a:extLst>
            <a:ext uri="{FF2B5EF4-FFF2-40B4-BE49-F238E27FC236}">
              <a16:creationId xmlns:a16="http://schemas.microsoft.com/office/drawing/2014/main" id="{38ED1058-FC39-488E-85DD-3B505BB1BF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3" name="TextBox 6052">
          <a:extLst>
            <a:ext uri="{FF2B5EF4-FFF2-40B4-BE49-F238E27FC236}">
              <a16:creationId xmlns:a16="http://schemas.microsoft.com/office/drawing/2014/main" id="{30E647E6-C599-4772-AE73-97A3DBB67C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4" name="TextBox 6053">
          <a:extLst>
            <a:ext uri="{FF2B5EF4-FFF2-40B4-BE49-F238E27FC236}">
              <a16:creationId xmlns:a16="http://schemas.microsoft.com/office/drawing/2014/main" id="{2B2A6793-6560-457C-BDF8-8449C687E84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5" name="TextBox 6054">
          <a:extLst>
            <a:ext uri="{FF2B5EF4-FFF2-40B4-BE49-F238E27FC236}">
              <a16:creationId xmlns:a16="http://schemas.microsoft.com/office/drawing/2014/main" id="{42991661-3D60-4FBE-9949-BF42A79DD2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6" name="TextBox 6055">
          <a:extLst>
            <a:ext uri="{FF2B5EF4-FFF2-40B4-BE49-F238E27FC236}">
              <a16:creationId xmlns:a16="http://schemas.microsoft.com/office/drawing/2014/main" id="{D2406640-6558-47D9-B531-E364F5242A6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7" name="TextBox 6056">
          <a:extLst>
            <a:ext uri="{FF2B5EF4-FFF2-40B4-BE49-F238E27FC236}">
              <a16:creationId xmlns:a16="http://schemas.microsoft.com/office/drawing/2014/main" id="{A778A897-61EC-45E2-BBC4-11CC96EE01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8" name="TextBox 6057">
          <a:extLst>
            <a:ext uri="{FF2B5EF4-FFF2-40B4-BE49-F238E27FC236}">
              <a16:creationId xmlns:a16="http://schemas.microsoft.com/office/drawing/2014/main" id="{1321CCF0-F323-4F57-BA20-AB8857A728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59" name="TextBox 6058">
          <a:extLst>
            <a:ext uri="{FF2B5EF4-FFF2-40B4-BE49-F238E27FC236}">
              <a16:creationId xmlns:a16="http://schemas.microsoft.com/office/drawing/2014/main" id="{9D068E18-7A12-433D-98A8-24D60471B2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0" name="TextBox 6059">
          <a:extLst>
            <a:ext uri="{FF2B5EF4-FFF2-40B4-BE49-F238E27FC236}">
              <a16:creationId xmlns:a16="http://schemas.microsoft.com/office/drawing/2014/main" id="{A1235C2C-A400-46DC-94D7-2A31F3CFB0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1" name="TextBox 6060">
          <a:extLst>
            <a:ext uri="{FF2B5EF4-FFF2-40B4-BE49-F238E27FC236}">
              <a16:creationId xmlns:a16="http://schemas.microsoft.com/office/drawing/2014/main" id="{77BD884A-0856-4E97-A5C3-9545807186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2" name="TextBox 6061">
          <a:extLst>
            <a:ext uri="{FF2B5EF4-FFF2-40B4-BE49-F238E27FC236}">
              <a16:creationId xmlns:a16="http://schemas.microsoft.com/office/drawing/2014/main" id="{44421583-788F-4813-B74F-A4B618A585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3" name="TextBox 6062">
          <a:extLst>
            <a:ext uri="{FF2B5EF4-FFF2-40B4-BE49-F238E27FC236}">
              <a16:creationId xmlns:a16="http://schemas.microsoft.com/office/drawing/2014/main" id="{5C9DB6D1-E438-4057-B0BE-C3B040D946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4" name="TextBox 6063">
          <a:extLst>
            <a:ext uri="{FF2B5EF4-FFF2-40B4-BE49-F238E27FC236}">
              <a16:creationId xmlns:a16="http://schemas.microsoft.com/office/drawing/2014/main" id="{2FD8AF8D-5BC5-4160-86DD-8D486EBFED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5" name="TextBox 6064">
          <a:extLst>
            <a:ext uri="{FF2B5EF4-FFF2-40B4-BE49-F238E27FC236}">
              <a16:creationId xmlns:a16="http://schemas.microsoft.com/office/drawing/2014/main" id="{FB0E7D2F-54B1-4C7F-B9D0-E4A1D44E7D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6" name="TextBox 6065">
          <a:extLst>
            <a:ext uri="{FF2B5EF4-FFF2-40B4-BE49-F238E27FC236}">
              <a16:creationId xmlns:a16="http://schemas.microsoft.com/office/drawing/2014/main" id="{1E22823D-337E-4F2F-96A1-BD3C5E8046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7" name="TextBox 6066">
          <a:extLst>
            <a:ext uri="{FF2B5EF4-FFF2-40B4-BE49-F238E27FC236}">
              <a16:creationId xmlns:a16="http://schemas.microsoft.com/office/drawing/2014/main" id="{05BC85E0-6A5D-4918-9601-E4ED53D5F9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8" name="TextBox 6067">
          <a:extLst>
            <a:ext uri="{FF2B5EF4-FFF2-40B4-BE49-F238E27FC236}">
              <a16:creationId xmlns:a16="http://schemas.microsoft.com/office/drawing/2014/main" id="{85325C59-78A1-400D-8510-0CB677D36B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69" name="TextBox 6068">
          <a:extLst>
            <a:ext uri="{FF2B5EF4-FFF2-40B4-BE49-F238E27FC236}">
              <a16:creationId xmlns:a16="http://schemas.microsoft.com/office/drawing/2014/main" id="{167E4F36-D648-46B3-B09A-0BAC27AA06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0" name="TextBox 6069">
          <a:extLst>
            <a:ext uri="{FF2B5EF4-FFF2-40B4-BE49-F238E27FC236}">
              <a16:creationId xmlns:a16="http://schemas.microsoft.com/office/drawing/2014/main" id="{CB9DECD3-DA1E-40B3-9B19-BE6B0AAD72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1" name="TextBox 6070">
          <a:extLst>
            <a:ext uri="{FF2B5EF4-FFF2-40B4-BE49-F238E27FC236}">
              <a16:creationId xmlns:a16="http://schemas.microsoft.com/office/drawing/2014/main" id="{23B0B512-508B-4FB4-860C-C586DCACCF0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2" name="TextBox 6071">
          <a:extLst>
            <a:ext uri="{FF2B5EF4-FFF2-40B4-BE49-F238E27FC236}">
              <a16:creationId xmlns:a16="http://schemas.microsoft.com/office/drawing/2014/main" id="{53C80B63-9A10-4856-A222-E703777E93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3" name="TextBox 6072">
          <a:extLst>
            <a:ext uri="{FF2B5EF4-FFF2-40B4-BE49-F238E27FC236}">
              <a16:creationId xmlns:a16="http://schemas.microsoft.com/office/drawing/2014/main" id="{28A939D7-28AF-4257-AFC0-7EBEB3ED0B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4" name="TextBox 6073">
          <a:extLst>
            <a:ext uri="{FF2B5EF4-FFF2-40B4-BE49-F238E27FC236}">
              <a16:creationId xmlns:a16="http://schemas.microsoft.com/office/drawing/2014/main" id="{C70DCD43-C483-4639-A847-066680D93C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5" name="TextBox 6074">
          <a:extLst>
            <a:ext uri="{FF2B5EF4-FFF2-40B4-BE49-F238E27FC236}">
              <a16:creationId xmlns:a16="http://schemas.microsoft.com/office/drawing/2014/main" id="{7A20BA72-3943-4CF2-8745-EF67CFEE70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6" name="TextBox 6075">
          <a:extLst>
            <a:ext uri="{FF2B5EF4-FFF2-40B4-BE49-F238E27FC236}">
              <a16:creationId xmlns:a16="http://schemas.microsoft.com/office/drawing/2014/main" id="{C4ABCACB-D8B0-4D7A-B53D-E043E78BC21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7" name="TextBox 6076">
          <a:extLst>
            <a:ext uri="{FF2B5EF4-FFF2-40B4-BE49-F238E27FC236}">
              <a16:creationId xmlns:a16="http://schemas.microsoft.com/office/drawing/2014/main" id="{003BA36F-C4BA-40EF-81B4-6DE663549F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8" name="TextBox 6077">
          <a:extLst>
            <a:ext uri="{FF2B5EF4-FFF2-40B4-BE49-F238E27FC236}">
              <a16:creationId xmlns:a16="http://schemas.microsoft.com/office/drawing/2014/main" id="{913A64EC-0C17-4909-B542-D4D74ABB04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79" name="TextBox 6078">
          <a:extLst>
            <a:ext uri="{FF2B5EF4-FFF2-40B4-BE49-F238E27FC236}">
              <a16:creationId xmlns:a16="http://schemas.microsoft.com/office/drawing/2014/main" id="{1020BABE-EED2-4AB6-B3E0-405A2CE674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0" name="TextBox 6079">
          <a:extLst>
            <a:ext uri="{FF2B5EF4-FFF2-40B4-BE49-F238E27FC236}">
              <a16:creationId xmlns:a16="http://schemas.microsoft.com/office/drawing/2014/main" id="{E3C9D777-B4B5-4589-8EAD-FC9C76F9C0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1" name="TextBox 6080">
          <a:extLst>
            <a:ext uri="{FF2B5EF4-FFF2-40B4-BE49-F238E27FC236}">
              <a16:creationId xmlns:a16="http://schemas.microsoft.com/office/drawing/2014/main" id="{8CB6716A-02D5-4801-8B71-952982A48A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2" name="TextBox 6081">
          <a:extLst>
            <a:ext uri="{FF2B5EF4-FFF2-40B4-BE49-F238E27FC236}">
              <a16:creationId xmlns:a16="http://schemas.microsoft.com/office/drawing/2014/main" id="{3326D441-CCFE-4E77-B551-E77F9601A5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3" name="TextBox 6082">
          <a:extLst>
            <a:ext uri="{FF2B5EF4-FFF2-40B4-BE49-F238E27FC236}">
              <a16:creationId xmlns:a16="http://schemas.microsoft.com/office/drawing/2014/main" id="{2BAA7F4F-DF36-4E1C-8D67-DD44C5EEA3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4" name="TextBox 6083">
          <a:extLst>
            <a:ext uri="{FF2B5EF4-FFF2-40B4-BE49-F238E27FC236}">
              <a16:creationId xmlns:a16="http://schemas.microsoft.com/office/drawing/2014/main" id="{787DB359-FFD3-4091-B5E6-3C35B9FB89B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5" name="TextBox 6084">
          <a:extLst>
            <a:ext uri="{FF2B5EF4-FFF2-40B4-BE49-F238E27FC236}">
              <a16:creationId xmlns:a16="http://schemas.microsoft.com/office/drawing/2014/main" id="{0F8C329A-1A90-42BD-91E1-6D66B63645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6" name="TextBox 6085">
          <a:extLst>
            <a:ext uri="{FF2B5EF4-FFF2-40B4-BE49-F238E27FC236}">
              <a16:creationId xmlns:a16="http://schemas.microsoft.com/office/drawing/2014/main" id="{74079FCB-9EF4-44DF-BC2D-F21826BFD4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7" name="TextBox 6086">
          <a:extLst>
            <a:ext uri="{FF2B5EF4-FFF2-40B4-BE49-F238E27FC236}">
              <a16:creationId xmlns:a16="http://schemas.microsoft.com/office/drawing/2014/main" id="{E30CA37E-71DB-464B-8348-145E323563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8" name="TextBox 6087">
          <a:extLst>
            <a:ext uri="{FF2B5EF4-FFF2-40B4-BE49-F238E27FC236}">
              <a16:creationId xmlns:a16="http://schemas.microsoft.com/office/drawing/2014/main" id="{213B1016-EA45-493D-9D83-DA10DEAA56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89" name="TextBox 6088">
          <a:extLst>
            <a:ext uri="{FF2B5EF4-FFF2-40B4-BE49-F238E27FC236}">
              <a16:creationId xmlns:a16="http://schemas.microsoft.com/office/drawing/2014/main" id="{26E64647-89D1-4500-9138-16C626A5C8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0" name="TextBox 6089">
          <a:extLst>
            <a:ext uri="{FF2B5EF4-FFF2-40B4-BE49-F238E27FC236}">
              <a16:creationId xmlns:a16="http://schemas.microsoft.com/office/drawing/2014/main" id="{16C51B26-F2B8-4A7E-B34C-9FE9BA1C10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1" name="TextBox 6090">
          <a:extLst>
            <a:ext uri="{FF2B5EF4-FFF2-40B4-BE49-F238E27FC236}">
              <a16:creationId xmlns:a16="http://schemas.microsoft.com/office/drawing/2014/main" id="{650A1BF2-1E2F-4375-ADC6-ED1B510B4F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2" name="TextBox 6091">
          <a:extLst>
            <a:ext uri="{FF2B5EF4-FFF2-40B4-BE49-F238E27FC236}">
              <a16:creationId xmlns:a16="http://schemas.microsoft.com/office/drawing/2014/main" id="{2C5013FC-236B-4536-8661-72D5992A5F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3" name="TextBox 6092">
          <a:extLst>
            <a:ext uri="{FF2B5EF4-FFF2-40B4-BE49-F238E27FC236}">
              <a16:creationId xmlns:a16="http://schemas.microsoft.com/office/drawing/2014/main" id="{B449D4A6-FA49-412B-A0FC-FB4A0CC32C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4" name="TextBox 6093">
          <a:extLst>
            <a:ext uri="{FF2B5EF4-FFF2-40B4-BE49-F238E27FC236}">
              <a16:creationId xmlns:a16="http://schemas.microsoft.com/office/drawing/2014/main" id="{915097BB-A469-42BF-B652-5F0B74754E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92A22D24-6A19-436E-AF8A-5E7310066A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446B7558-7EB7-41EB-9065-BA559C6156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6BBA9F0D-1B1F-48BB-BE88-1A1735BF6C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8" name="TextBox 6097">
          <a:extLst>
            <a:ext uri="{FF2B5EF4-FFF2-40B4-BE49-F238E27FC236}">
              <a16:creationId xmlns:a16="http://schemas.microsoft.com/office/drawing/2014/main" id="{F84D06BB-63C9-4948-9129-218071AF8B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099" name="TextBox 6098">
          <a:extLst>
            <a:ext uri="{FF2B5EF4-FFF2-40B4-BE49-F238E27FC236}">
              <a16:creationId xmlns:a16="http://schemas.microsoft.com/office/drawing/2014/main" id="{A210B860-926D-490B-9AE2-F1E5236BE51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0" name="TextBox 6099">
          <a:extLst>
            <a:ext uri="{FF2B5EF4-FFF2-40B4-BE49-F238E27FC236}">
              <a16:creationId xmlns:a16="http://schemas.microsoft.com/office/drawing/2014/main" id="{7D5EDF92-1B59-4884-B321-BCA18BAB0F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1" name="TextBox 6100">
          <a:extLst>
            <a:ext uri="{FF2B5EF4-FFF2-40B4-BE49-F238E27FC236}">
              <a16:creationId xmlns:a16="http://schemas.microsoft.com/office/drawing/2014/main" id="{D2187F9F-42FC-4AB0-99B8-2685A34A14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2" name="TextBox 6101">
          <a:extLst>
            <a:ext uri="{FF2B5EF4-FFF2-40B4-BE49-F238E27FC236}">
              <a16:creationId xmlns:a16="http://schemas.microsoft.com/office/drawing/2014/main" id="{DC6EFEA6-F4B0-4EF7-9750-CF2C4446C7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3" name="TextBox 6102">
          <a:extLst>
            <a:ext uri="{FF2B5EF4-FFF2-40B4-BE49-F238E27FC236}">
              <a16:creationId xmlns:a16="http://schemas.microsoft.com/office/drawing/2014/main" id="{0B19F125-ECE9-479C-9923-1231C29A1DD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4" name="TextBox 6103">
          <a:extLst>
            <a:ext uri="{FF2B5EF4-FFF2-40B4-BE49-F238E27FC236}">
              <a16:creationId xmlns:a16="http://schemas.microsoft.com/office/drawing/2014/main" id="{575D16CF-2674-4C18-B82C-E1CD0C154A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5" name="TextBox 6104">
          <a:extLst>
            <a:ext uri="{FF2B5EF4-FFF2-40B4-BE49-F238E27FC236}">
              <a16:creationId xmlns:a16="http://schemas.microsoft.com/office/drawing/2014/main" id="{B2F021C3-E7F5-4997-8F04-ADB8EE2CAF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6" name="TextBox 6105">
          <a:extLst>
            <a:ext uri="{FF2B5EF4-FFF2-40B4-BE49-F238E27FC236}">
              <a16:creationId xmlns:a16="http://schemas.microsoft.com/office/drawing/2014/main" id="{558564C9-EA08-4463-8AF7-FDF743E0E6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7" name="TextBox 6106">
          <a:extLst>
            <a:ext uri="{FF2B5EF4-FFF2-40B4-BE49-F238E27FC236}">
              <a16:creationId xmlns:a16="http://schemas.microsoft.com/office/drawing/2014/main" id="{1A0B0962-3F98-490A-B79D-FC6F074699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8" name="TextBox 6107">
          <a:extLst>
            <a:ext uri="{FF2B5EF4-FFF2-40B4-BE49-F238E27FC236}">
              <a16:creationId xmlns:a16="http://schemas.microsoft.com/office/drawing/2014/main" id="{DA402B02-8731-45DA-B8E9-F3B0B6FF242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09" name="TextBox 6108">
          <a:extLst>
            <a:ext uri="{FF2B5EF4-FFF2-40B4-BE49-F238E27FC236}">
              <a16:creationId xmlns:a16="http://schemas.microsoft.com/office/drawing/2014/main" id="{40D46BC4-3439-4CDF-A19B-B182F05BBB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0" name="TextBox 6109">
          <a:extLst>
            <a:ext uri="{FF2B5EF4-FFF2-40B4-BE49-F238E27FC236}">
              <a16:creationId xmlns:a16="http://schemas.microsoft.com/office/drawing/2014/main" id="{432CA6CA-7AD2-4B23-A3B2-555344C922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1" name="TextBox 6110">
          <a:extLst>
            <a:ext uri="{FF2B5EF4-FFF2-40B4-BE49-F238E27FC236}">
              <a16:creationId xmlns:a16="http://schemas.microsoft.com/office/drawing/2014/main" id="{CDD166A8-B554-413F-B156-6150C3FE5D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2" name="TextBox 6111">
          <a:extLst>
            <a:ext uri="{FF2B5EF4-FFF2-40B4-BE49-F238E27FC236}">
              <a16:creationId xmlns:a16="http://schemas.microsoft.com/office/drawing/2014/main" id="{A1CF9919-8A47-4647-8BC1-63364217D4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3" name="TextBox 6112">
          <a:extLst>
            <a:ext uri="{FF2B5EF4-FFF2-40B4-BE49-F238E27FC236}">
              <a16:creationId xmlns:a16="http://schemas.microsoft.com/office/drawing/2014/main" id="{8790E53D-85F0-42AA-88FB-A4BDF2BD1D3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4" name="TextBox 6113">
          <a:extLst>
            <a:ext uri="{FF2B5EF4-FFF2-40B4-BE49-F238E27FC236}">
              <a16:creationId xmlns:a16="http://schemas.microsoft.com/office/drawing/2014/main" id="{66C126F2-B0F5-4C26-9FA2-F59C62FFF8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5" name="TextBox 6114">
          <a:extLst>
            <a:ext uri="{FF2B5EF4-FFF2-40B4-BE49-F238E27FC236}">
              <a16:creationId xmlns:a16="http://schemas.microsoft.com/office/drawing/2014/main" id="{371CEC4A-963F-4767-AF77-EAE6783899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6" name="TextBox 6115">
          <a:extLst>
            <a:ext uri="{FF2B5EF4-FFF2-40B4-BE49-F238E27FC236}">
              <a16:creationId xmlns:a16="http://schemas.microsoft.com/office/drawing/2014/main" id="{5CBAB982-7B87-45E1-B899-A7F7A46606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7" name="TextBox 6116">
          <a:extLst>
            <a:ext uri="{FF2B5EF4-FFF2-40B4-BE49-F238E27FC236}">
              <a16:creationId xmlns:a16="http://schemas.microsoft.com/office/drawing/2014/main" id="{83941374-3BE0-4D8A-9B6B-132649C93C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8" name="TextBox 6117">
          <a:extLst>
            <a:ext uri="{FF2B5EF4-FFF2-40B4-BE49-F238E27FC236}">
              <a16:creationId xmlns:a16="http://schemas.microsoft.com/office/drawing/2014/main" id="{FB5F3DEE-B4AC-4517-9364-674F964C63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19" name="TextBox 6118">
          <a:extLst>
            <a:ext uri="{FF2B5EF4-FFF2-40B4-BE49-F238E27FC236}">
              <a16:creationId xmlns:a16="http://schemas.microsoft.com/office/drawing/2014/main" id="{57338D3B-AFC3-4907-95FB-E872766B30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0" name="TextBox 6119">
          <a:extLst>
            <a:ext uri="{FF2B5EF4-FFF2-40B4-BE49-F238E27FC236}">
              <a16:creationId xmlns:a16="http://schemas.microsoft.com/office/drawing/2014/main" id="{054092DE-86EA-40D9-A516-483E18DD33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1" name="TextBox 6120">
          <a:extLst>
            <a:ext uri="{FF2B5EF4-FFF2-40B4-BE49-F238E27FC236}">
              <a16:creationId xmlns:a16="http://schemas.microsoft.com/office/drawing/2014/main" id="{3F644D7C-ECD2-4384-9302-57795486DD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2" name="TextBox 6121">
          <a:extLst>
            <a:ext uri="{FF2B5EF4-FFF2-40B4-BE49-F238E27FC236}">
              <a16:creationId xmlns:a16="http://schemas.microsoft.com/office/drawing/2014/main" id="{BC794C19-556E-41A7-8175-FDF81A1398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3" name="TextBox 6122">
          <a:extLst>
            <a:ext uri="{FF2B5EF4-FFF2-40B4-BE49-F238E27FC236}">
              <a16:creationId xmlns:a16="http://schemas.microsoft.com/office/drawing/2014/main" id="{879C8720-F493-4BDF-B56A-AD8A307354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4" name="TextBox 6123">
          <a:extLst>
            <a:ext uri="{FF2B5EF4-FFF2-40B4-BE49-F238E27FC236}">
              <a16:creationId xmlns:a16="http://schemas.microsoft.com/office/drawing/2014/main" id="{E3772881-E4EE-4AD2-B636-B811C61BF0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5" name="TextBox 6124">
          <a:extLst>
            <a:ext uri="{FF2B5EF4-FFF2-40B4-BE49-F238E27FC236}">
              <a16:creationId xmlns:a16="http://schemas.microsoft.com/office/drawing/2014/main" id="{2AD07DC4-AB20-43E8-9503-83EDB03F22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6" name="TextBox 6125">
          <a:extLst>
            <a:ext uri="{FF2B5EF4-FFF2-40B4-BE49-F238E27FC236}">
              <a16:creationId xmlns:a16="http://schemas.microsoft.com/office/drawing/2014/main" id="{837912EA-EF59-4E81-A9EF-9539CFB594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7" name="TextBox 6126">
          <a:extLst>
            <a:ext uri="{FF2B5EF4-FFF2-40B4-BE49-F238E27FC236}">
              <a16:creationId xmlns:a16="http://schemas.microsoft.com/office/drawing/2014/main" id="{459C4441-D80C-45A5-958C-9AC9A699DB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8" name="TextBox 6127">
          <a:extLst>
            <a:ext uri="{FF2B5EF4-FFF2-40B4-BE49-F238E27FC236}">
              <a16:creationId xmlns:a16="http://schemas.microsoft.com/office/drawing/2014/main" id="{CCCAEC91-F1FB-4896-866F-E0405BE0E9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29" name="TextBox 6128">
          <a:extLst>
            <a:ext uri="{FF2B5EF4-FFF2-40B4-BE49-F238E27FC236}">
              <a16:creationId xmlns:a16="http://schemas.microsoft.com/office/drawing/2014/main" id="{5CD2CDB5-FE57-427C-B9C8-F62DD37DE1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0" name="TextBox 6129">
          <a:extLst>
            <a:ext uri="{FF2B5EF4-FFF2-40B4-BE49-F238E27FC236}">
              <a16:creationId xmlns:a16="http://schemas.microsoft.com/office/drawing/2014/main" id="{10BEE893-D889-4866-A097-5B3DA4C9489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1" name="TextBox 6130">
          <a:extLst>
            <a:ext uri="{FF2B5EF4-FFF2-40B4-BE49-F238E27FC236}">
              <a16:creationId xmlns:a16="http://schemas.microsoft.com/office/drawing/2014/main" id="{3AA902B5-AE62-4B20-981A-AC8D9CA893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2" name="TextBox 6131">
          <a:extLst>
            <a:ext uri="{FF2B5EF4-FFF2-40B4-BE49-F238E27FC236}">
              <a16:creationId xmlns:a16="http://schemas.microsoft.com/office/drawing/2014/main" id="{F6986519-B0C9-43DC-8AE3-13EE0582E0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3" name="TextBox 6132">
          <a:extLst>
            <a:ext uri="{FF2B5EF4-FFF2-40B4-BE49-F238E27FC236}">
              <a16:creationId xmlns:a16="http://schemas.microsoft.com/office/drawing/2014/main" id="{C76956B7-022C-4098-941A-636C2F0F61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4" name="TextBox 6133">
          <a:extLst>
            <a:ext uri="{FF2B5EF4-FFF2-40B4-BE49-F238E27FC236}">
              <a16:creationId xmlns:a16="http://schemas.microsoft.com/office/drawing/2014/main" id="{F95139DD-BB81-42C0-8349-DDA5BCB9E2A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5" name="TextBox 6134">
          <a:extLst>
            <a:ext uri="{FF2B5EF4-FFF2-40B4-BE49-F238E27FC236}">
              <a16:creationId xmlns:a16="http://schemas.microsoft.com/office/drawing/2014/main" id="{545B5165-BA8C-484C-A092-082A392138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6" name="TextBox 6135">
          <a:extLst>
            <a:ext uri="{FF2B5EF4-FFF2-40B4-BE49-F238E27FC236}">
              <a16:creationId xmlns:a16="http://schemas.microsoft.com/office/drawing/2014/main" id="{53EA8C60-61E3-41C8-B8BB-F329E828B9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7" name="TextBox 6136">
          <a:extLst>
            <a:ext uri="{FF2B5EF4-FFF2-40B4-BE49-F238E27FC236}">
              <a16:creationId xmlns:a16="http://schemas.microsoft.com/office/drawing/2014/main" id="{9F0290B7-43C6-44AE-88A1-BEA8359C5E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8" name="TextBox 6137">
          <a:extLst>
            <a:ext uri="{FF2B5EF4-FFF2-40B4-BE49-F238E27FC236}">
              <a16:creationId xmlns:a16="http://schemas.microsoft.com/office/drawing/2014/main" id="{FC43CE6C-5BEC-43A3-93DB-34596C535A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39" name="TextBox 6138">
          <a:extLst>
            <a:ext uri="{FF2B5EF4-FFF2-40B4-BE49-F238E27FC236}">
              <a16:creationId xmlns:a16="http://schemas.microsoft.com/office/drawing/2014/main" id="{530B1DB8-25FE-4186-8DF8-18EF471A8C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0" name="TextBox 6139">
          <a:extLst>
            <a:ext uri="{FF2B5EF4-FFF2-40B4-BE49-F238E27FC236}">
              <a16:creationId xmlns:a16="http://schemas.microsoft.com/office/drawing/2014/main" id="{04EC9D84-F8B4-46C0-B128-8BB0EE91C5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1" name="TextBox 6140">
          <a:extLst>
            <a:ext uri="{FF2B5EF4-FFF2-40B4-BE49-F238E27FC236}">
              <a16:creationId xmlns:a16="http://schemas.microsoft.com/office/drawing/2014/main" id="{A2482E51-E29A-4625-A2D5-E9A654853D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2" name="TextBox 6141">
          <a:extLst>
            <a:ext uri="{FF2B5EF4-FFF2-40B4-BE49-F238E27FC236}">
              <a16:creationId xmlns:a16="http://schemas.microsoft.com/office/drawing/2014/main" id="{250E51CC-169E-424B-82DF-A899A14622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3" name="TextBox 6142">
          <a:extLst>
            <a:ext uri="{FF2B5EF4-FFF2-40B4-BE49-F238E27FC236}">
              <a16:creationId xmlns:a16="http://schemas.microsoft.com/office/drawing/2014/main" id="{B5CBA2DC-FF58-486A-8B0B-9EE64091F1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4" name="TextBox 6143">
          <a:extLst>
            <a:ext uri="{FF2B5EF4-FFF2-40B4-BE49-F238E27FC236}">
              <a16:creationId xmlns:a16="http://schemas.microsoft.com/office/drawing/2014/main" id="{F08A2911-060E-4D87-AA3A-C6B4987EA9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5" name="TextBox 6144">
          <a:extLst>
            <a:ext uri="{FF2B5EF4-FFF2-40B4-BE49-F238E27FC236}">
              <a16:creationId xmlns:a16="http://schemas.microsoft.com/office/drawing/2014/main" id="{4249B0E3-78D8-4AB3-85E1-3E78FAF1C6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6" name="TextBox 6145">
          <a:extLst>
            <a:ext uri="{FF2B5EF4-FFF2-40B4-BE49-F238E27FC236}">
              <a16:creationId xmlns:a16="http://schemas.microsoft.com/office/drawing/2014/main" id="{0B66F0FF-E53D-478A-B47A-798C8D089A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7" name="TextBox 6146">
          <a:extLst>
            <a:ext uri="{FF2B5EF4-FFF2-40B4-BE49-F238E27FC236}">
              <a16:creationId xmlns:a16="http://schemas.microsoft.com/office/drawing/2014/main" id="{F99758A9-E93E-4806-8B25-DC9A8A5DBF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8" name="TextBox 6147">
          <a:extLst>
            <a:ext uri="{FF2B5EF4-FFF2-40B4-BE49-F238E27FC236}">
              <a16:creationId xmlns:a16="http://schemas.microsoft.com/office/drawing/2014/main" id="{27C4A60F-4311-48F4-A640-F4F3B3C6AB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49" name="TextBox 6148">
          <a:extLst>
            <a:ext uri="{FF2B5EF4-FFF2-40B4-BE49-F238E27FC236}">
              <a16:creationId xmlns:a16="http://schemas.microsoft.com/office/drawing/2014/main" id="{469822BE-FA37-4D2A-887E-F17100FFA7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0" name="TextBox 6149">
          <a:extLst>
            <a:ext uri="{FF2B5EF4-FFF2-40B4-BE49-F238E27FC236}">
              <a16:creationId xmlns:a16="http://schemas.microsoft.com/office/drawing/2014/main" id="{B62FAE9F-7B60-4946-88BC-305D5A0AEB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1" name="TextBox 6150">
          <a:extLst>
            <a:ext uri="{FF2B5EF4-FFF2-40B4-BE49-F238E27FC236}">
              <a16:creationId xmlns:a16="http://schemas.microsoft.com/office/drawing/2014/main" id="{0125ECD3-7B6E-4A82-86CC-20AC2A28E4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2" name="TextBox 6151">
          <a:extLst>
            <a:ext uri="{FF2B5EF4-FFF2-40B4-BE49-F238E27FC236}">
              <a16:creationId xmlns:a16="http://schemas.microsoft.com/office/drawing/2014/main" id="{BDF5E456-4884-4501-9550-425CDFD3C9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3" name="TextBox 6152">
          <a:extLst>
            <a:ext uri="{FF2B5EF4-FFF2-40B4-BE49-F238E27FC236}">
              <a16:creationId xmlns:a16="http://schemas.microsoft.com/office/drawing/2014/main" id="{FA9C5FCD-D2F6-4861-8706-08F6791D7A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4" name="TextBox 6153">
          <a:extLst>
            <a:ext uri="{FF2B5EF4-FFF2-40B4-BE49-F238E27FC236}">
              <a16:creationId xmlns:a16="http://schemas.microsoft.com/office/drawing/2014/main" id="{B2B5847D-8526-43FB-A398-693141F560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6FBE2898-4CA9-4E17-9357-9CDB2CB802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7BA9D64D-E4BF-4684-A38D-4B12E97B24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F2C028D4-5508-4015-9975-C835981F72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8" name="TextBox 6157">
          <a:extLst>
            <a:ext uri="{FF2B5EF4-FFF2-40B4-BE49-F238E27FC236}">
              <a16:creationId xmlns:a16="http://schemas.microsoft.com/office/drawing/2014/main" id="{0E58C15F-9327-42BE-BE66-512C1D66A0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59" name="TextBox 6158">
          <a:extLst>
            <a:ext uri="{FF2B5EF4-FFF2-40B4-BE49-F238E27FC236}">
              <a16:creationId xmlns:a16="http://schemas.microsoft.com/office/drawing/2014/main" id="{D85D644C-1793-4574-A9DD-6F1EA499B2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0" name="TextBox 6159">
          <a:extLst>
            <a:ext uri="{FF2B5EF4-FFF2-40B4-BE49-F238E27FC236}">
              <a16:creationId xmlns:a16="http://schemas.microsoft.com/office/drawing/2014/main" id="{FC0C771C-FBBC-48A6-8B6B-7436037AC7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1" name="TextBox 6160">
          <a:extLst>
            <a:ext uri="{FF2B5EF4-FFF2-40B4-BE49-F238E27FC236}">
              <a16:creationId xmlns:a16="http://schemas.microsoft.com/office/drawing/2014/main" id="{D8F258E1-6569-4E6D-AF3A-E740F849E7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2" name="TextBox 6161">
          <a:extLst>
            <a:ext uri="{FF2B5EF4-FFF2-40B4-BE49-F238E27FC236}">
              <a16:creationId xmlns:a16="http://schemas.microsoft.com/office/drawing/2014/main" id="{BAAA776E-48A3-4821-BCA8-ABE3AF35E0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3" name="TextBox 6162">
          <a:extLst>
            <a:ext uri="{FF2B5EF4-FFF2-40B4-BE49-F238E27FC236}">
              <a16:creationId xmlns:a16="http://schemas.microsoft.com/office/drawing/2014/main" id="{825436BB-799A-4420-BAD4-6E2A6CCB12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4" name="TextBox 6163">
          <a:extLst>
            <a:ext uri="{FF2B5EF4-FFF2-40B4-BE49-F238E27FC236}">
              <a16:creationId xmlns:a16="http://schemas.microsoft.com/office/drawing/2014/main" id="{26D0C3B5-C492-46C1-9B30-5E1FA11B7C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5" name="TextBox 6164">
          <a:extLst>
            <a:ext uri="{FF2B5EF4-FFF2-40B4-BE49-F238E27FC236}">
              <a16:creationId xmlns:a16="http://schemas.microsoft.com/office/drawing/2014/main" id="{518C818E-8A3D-4961-98F5-C410C94A9B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6" name="TextBox 6165">
          <a:extLst>
            <a:ext uri="{FF2B5EF4-FFF2-40B4-BE49-F238E27FC236}">
              <a16:creationId xmlns:a16="http://schemas.microsoft.com/office/drawing/2014/main" id="{B20749DA-AA49-4DEE-86AC-5EAF33803E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7" name="TextBox 6166">
          <a:extLst>
            <a:ext uri="{FF2B5EF4-FFF2-40B4-BE49-F238E27FC236}">
              <a16:creationId xmlns:a16="http://schemas.microsoft.com/office/drawing/2014/main" id="{CFAE6EE2-2E4F-43FE-83EE-041777461A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8" name="TextBox 6167">
          <a:extLst>
            <a:ext uri="{FF2B5EF4-FFF2-40B4-BE49-F238E27FC236}">
              <a16:creationId xmlns:a16="http://schemas.microsoft.com/office/drawing/2014/main" id="{E99A5919-CA16-43E4-BF3C-8213BD8227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69" name="TextBox 6168">
          <a:extLst>
            <a:ext uri="{FF2B5EF4-FFF2-40B4-BE49-F238E27FC236}">
              <a16:creationId xmlns:a16="http://schemas.microsoft.com/office/drawing/2014/main" id="{05713922-A224-4A16-A5E2-27F6C1AEE8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0" name="TextBox 6169">
          <a:extLst>
            <a:ext uri="{FF2B5EF4-FFF2-40B4-BE49-F238E27FC236}">
              <a16:creationId xmlns:a16="http://schemas.microsoft.com/office/drawing/2014/main" id="{5A69EBFD-09A9-4546-AAA9-3B89297D84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1" name="TextBox 6170">
          <a:extLst>
            <a:ext uri="{FF2B5EF4-FFF2-40B4-BE49-F238E27FC236}">
              <a16:creationId xmlns:a16="http://schemas.microsoft.com/office/drawing/2014/main" id="{9052D137-C758-4367-AC0A-9A15310251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2" name="TextBox 6171">
          <a:extLst>
            <a:ext uri="{FF2B5EF4-FFF2-40B4-BE49-F238E27FC236}">
              <a16:creationId xmlns:a16="http://schemas.microsoft.com/office/drawing/2014/main" id="{DC9C30F3-93D1-4FC8-B1F9-417B2DF217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3" name="TextBox 6172">
          <a:extLst>
            <a:ext uri="{FF2B5EF4-FFF2-40B4-BE49-F238E27FC236}">
              <a16:creationId xmlns:a16="http://schemas.microsoft.com/office/drawing/2014/main" id="{E37CA7D9-7DC5-41F5-8C81-7E96A2990B8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4" name="TextBox 6173">
          <a:extLst>
            <a:ext uri="{FF2B5EF4-FFF2-40B4-BE49-F238E27FC236}">
              <a16:creationId xmlns:a16="http://schemas.microsoft.com/office/drawing/2014/main" id="{BA7B4EC1-42FC-42CA-B0A5-8E2AB87BB65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5" name="TextBox 6174">
          <a:extLst>
            <a:ext uri="{FF2B5EF4-FFF2-40B4-BE49-F238E27FC236}">
              <a16:creationId xmlns:a16="http://schemas.microsoft.com/office/drawing/2014/main" id="{8B05397E-F9A1-4513-B9CB-1057DEAA985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6" name="TextBox 6175">
          <a:extLst>
            <a:ext uri="{FF2B5EF4-FFF2-40B4-BE49-F238E27FC236}">
              <a16:creationId xmlns:a16="http://schemas.microsoft.com/office/drawing/2014/main" id="{9E3F6E29-713E-4E15-82E1-340026A969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7" name="TextBox 6176">
          <a:extLst>
            <a:ext uri="{FF2B5EF4-FFF2-40B4-BE49-F238E27FC236}">
              <a16:creationId xmlns:a16="http://schemas.microsoft.com/office/drawing/2014/main" id="{CF3418EB-EF38-41A5-A5F8-9B1FAE9AC0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8" name="TextBox 6177">
          <a:extLst>
            <a:ext uri="{FF2B5EF4-FFF2-40B4-BE49-F238E27FC236}">
              <a16:creationId xmlns:a16="http://schemas.microsoft.com/office/drawing/2014/main" id="{98813170-69A3-49EB-961D-163D470FD6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79" name="TextBox 6178">
          <a:extLst>
            <a:ext uri="{FF2B5EF4-FFF2-40B4-BE49-F238E27FC236}">
              <a16:creationId xmlns:a16="http://schemas.microsoft.com/office/drawing/2014/main" id="{C26B3578-7FC0-463B-A367-D64F1F1AAB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0" name="TextBox 6179">
          <a:extLst>
            <a:ext uri="{FF2B5EF4-FFF2-40B4-BE49-F238E27FC236}">
              <a16:creationId xmlns:a16="http://schemas.microsoft.com/office/drawing/2014/main" id="{3FCE91D8-4B64-4259-80E7-8F948B4925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1" name="TextBox 6180">
          <a:extLst>
            <a:ext uri="{FF2B5EF4-FFF2-40B4-BE49-F238E27FC236}">
              <a16:creationId xmlns:a16="http://schemas.microsoft.com/office/drawing/2014/main" id="{957DD7FD-2A86-4842-9BB1-69B77E63E8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2" name="TextBox 6181">
          <a:extLst>
            <a:ext uri="{FF2B5EF4-FFF2-40B4-BE49-F238E27FC236}">
              <a16:creationId xmlns:a16="http://schemas.microsoft.com/office/drawing/2014/main" id="{CAB00F0D-08C8-4842-8FAF-94197E2FB9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3" name="TextBox 6182">
          <a:extLst>
            <a:ext uri="{FF2B5EF4-FFF2-40B4-BE49-F238E27FC236}">
              <a16:creationId xmlns:a16="http://schemas.microsoft.com/office/drawing/2014/main" id="{3EA19CFD-5297-4A8E-BA7B-84B2CD5198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4" name="TextBox 6183">
          <a:extLst>
            <a:ext uri="{FF2B5EF4-FFF2-40B4-BE49-F238E27FC236}">
              <a16:creationId xmlns:a16="http://schemas.microsoft.com/office/drawing/2014/main" id="{ECD70631-07F1-4964-A64B-1C56FAE5D1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5" name="TextBox 6184">
          <a:extLst>
            <a:ext uri="{FF2B5EF4-FFF2-40B4-BE49-F238E27FC236}">
              <a16:creationId xmlns:a16="http://schemas.microsoft.com/office/drawing/2014/main" id="{8F807559-4377-4835-97E3-D3D9AD306D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6" name="TextBox 6185">
          <a:extLst>
            <a:ext uri="{FF2B5EF4-FFF2-40B4-BE49-F238E27FC236}">
              <a16:creationId xmlns:a16="http://schemas.microsoft.com/office/drawing/2014/main" id="{331124AC-F2B3-4A97-9847-3945C300BD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7" name="TextBox 6186">
          <a:extLst>
            <a:ext uri="{FF2B5EF4-FFF2-40B4-BE49-F238E27FC236}">
              <a16:creationId xmlns:a16="http://schemas.microsoft.com/office/drawing/2014/main" id="{AFB2BCCE-A0C3-4372-B6E2-50B951C8DA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8" name="TextBox 6187">
          <a:extLst>
            <a:ext uri="{FF2B5EF4-FFF2-40B4-BE49-F238E27FC236}">
              <a16:creationId xmlns:a16="http://schemas.microsoft.com/office/drawing/2014/main" id="{DA5B3D78-3C3A-453A-8298-2FE8D22D29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89" name="TextBox 6188">
          <a:extLst>
            <a:ext uri="{FF2B5EF4-FFF2-40B4-BE49-F238E27FC236}">
              <a16:creationId xmlns:a16="http://schemas.microsoft.com/office/drawing/2014/main" id="{3587C65D-DF55-441C-B6EB-2FF644646E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0" name="TextBox 6189">
          <a:extLst>
            <a:ext uri="{FF2B5EF4-FFF2-40B4-BE49-F238E27FC236}">
              <a16:creationId xmlns:a16="http://schemas.microsoft.com/office/drawing/2014/main" id="{F3B5C348-CC78-4A5A-8E94-ECC7926652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1" name="TextBox 6190">
          <a:extLst>
            <a:ext uri="{FF2B5EF4-FFF2-40B4-BE49-F238E27FC236}">
              <a16:creationId xmlns:a16="http://schemas.microsoft.com/office/drawing/2014/main" id="{38759ECF-E1DB-40B8-88B1-435B770569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2" name="TextBox 6191">
          <a:extLst>
            <a:ext uri="{FF2B5EF4-FFF2-40B4-BE49-F238E27FC236}">
              <a16:creationId xmlns:a16="http://schemas.microsoft.com/office/drawing/2014/main" id="{92FABDFE-C3AF-47ED-ABFC-2D24E31C37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3" name="TextBox 6192">
          <a:extLst>
            <a:ext uri="{FF2B5EF4-FFF2-40B4-BE49-F238E27FC236}">
              <a16:creationId xmlns:a16="http://schemas.microsoft.com/office/drawing/2014/main" id="{688474DE-AC29-4F72-B7E2-D68D5222E0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4" name="TextBox 6193">
          <a:extLst>
            <a:ext uri="{FF2B5EF4-FFF2-40B4-BE49-F238E27FC236}">
              <a16:creationId xmlns:a16="http://schemas.microsoft.com/office/drawing/2014/main" id="{5AAA4CD4-8861-4E57-8803-B320BFFBEE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5" name="TextBox 6194">
          <a:extLst>
            <a:ext uri="{FF2B5EF4-FFF2-40B4-BE49-F238E27FC236}">
              <a16:creationId xmlns:a16="http://schemas.microsoft.com/office/drawing/2014/main" id="{6525729B-FE13-4407-B6DF-F6231E735D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6" name="TextBox 6195">
          <a:extLst>
            <a:ext uri="{FF2B5EF4-FFF2-40B4-BE49-F238E27FC236}">
              <a16:creationId xmlns:a16="http://schemas.microsoft.com/office/drawing/2014/main" id="{F7637C07-D886-4C70-8FED-288451A9A79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7" name="TextBox 6196">
          <a:extLst>
            <a:ext uri="{FF2B5EF4-FFF2-40B4-BE49-F238E27FC236}">
              <a16:creationId xmlns:a16="http://schemas.microsoft.com/office/drawing/2014/main" id="{187E647C-6565-4ECC-ABEB-6FB854E027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8" name="TextBox 6197">
          <a:extLst>
            <a:ext uri="{FF2B5EF4-FFF2-40B4-BE49-F238E27FC236}">
              <a16:creationId xmlns:a16="http://schemas.microsoft.com/office/drawing/2014/main" id="{E9A54796-2D09-46E8-9876-A1CC2C099CA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199" name="TextBox 6198">
          <a:extLst>
            <a:ext uri="{FF2B5EF4-FFF2-40B4-BE49-F238E27FC236}">
              <a16:creationId xmlns:a16="http://schemas.microsoft.com/office/drawing/2014/main" id="{8BC71876-4877-47C7-8BB5-3117B47829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0" name="TextBox 6199">
          <a:extLst>
            <a:ext uri="{FF2B5EF4-FFF2-40B4-BE49-F238E27FC236}">
              <a16:creationId xmlns:a16="http://schemas.microsoft.com/office/drawing/2014/main" id="{71EA2305-64FF-4275-9797-96A6948BB5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1" name="TextBox 6200">
          <a:extLst>
            <a:ext uri="{FF2B5EF4-FFF2-40B4-BE49-F238E27FC236}">
              <a16:creationId xmlns:a16="http://schemas.microsoft.com/office/drawing/2014/main" id="{DE14D3DB-838D-4A00-B159-064B3053C17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2" name="TextBox 6201">
          <a:extLst>
            <a:ext uri="{FF2B5EF4-FFF2-40B4-BE49-F238E27FC236}">
              <a16:creationId xmlns:a16="http://schemas.microsoft.com/office/drawing/2014/main" id="{11602D9A-DB85-4B42-9B91-4E70D966D8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3" name="TextBox 6202">
          <a:extLst>
            <a:ext uri="{FF2B5EF4-FFF2-40B4-BE49-F238E27FC236}">
              <a16:creationId xmlns:a16="http://schemas.microsoft.com/office/drawing/2014/main" id="{F522E103-D129-4145-88D4-09E9967447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4" name="TextBox 6203">
          <a:extLst>
            <a:ext uri="{FF2B5EF4-FFF2-40B4-BE49-F238E27FC236}">
              <a16:creationId xmlns:a16="http://schemas.microsoft.com/office/drawing/2014/main" id="{E191C788-C670-4655-AE0B-48328233EE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5" name="TextBox 6204">
          <a:extLst>
            <a:ext uri="{FF2B5EF4-FFF2-40B4-BE49-F238E27FC236}">
              <a16:creationId xmlns:a16="http://schemas.microsoft.com/office/drawing/2014/main" id="{B58398D0-6B25-4879-8384-E06F865993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6" name="TextBox 6205">
          <a:extLst>
            <a:ext uri="{FF2B5EF4-FFF2-40B4-BE49-F238E27FC236}">
              <a16:creationId xmlns:a16="http://schemas.microsoft.com/office/drawing/2014/main" id="{EB96287B-EE52-4EBA-ACBE-98E9E1252F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7" name="TextBox 6206">
          <a:extLst>
            <a:ext uri="{FF2B5EF4-FFF2-40B4-BE49-F238E27FC236}">
              <a16:creationId xmlns:a16="http://schemas.microsoft.com/office/drawing/2014/main" id="{7AA5E38C-B9AC-4B24-9A8D-5E92BB8710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8" name="TextBox 6207">
          <a:extLst>
            <a:ext uri="{FF2B5EF4-FFF2-40B4-BE49-F238E27FC236}">
              <a16:creationId xmlns:a16="http://schemas.microsoft.com/office/drawing/2014/main" id="{DE7CC8BD-9443-4816-B0A6-0B0F36B24A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09" name="TextBox 6208">
          <a:extLst>
            <a:ext uri="{FF2B5EF4-FFF2-40B4-BE49-F238E27FC236}">
              <a16:creationId xmlns:a16="http://schemas.microsoft.com/office/drawing/2014/main" id="{ADF63C5E-F659-4081-AF07-44DAEE4D28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0" name="TextBox 6209">
          <a:extLst>
            <a:ext uri="{FF2B5EF4-FFF2-40B4-BE49-F238E27FC236}">
              <a16:creationId xmlns:a16="http://schemas.microsoft.com/office/drawing/2014/main" id="{A7A8CB77-82B6-4762-B31A-089C664E25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1" name="TextBox 6210">
          <a:extLst>
            <a:ext uri="{FF2B5EF4-FFF2-40B4-BE49-F238E27FC236}">
              <a16:creationId xmlns:a16="http://schemas.microsoft.com/office/drawing/2014/main" id="{B7374416-B8C8-416E-89BC-F552DBC864B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2" name="TextBox 6211">
          <a:extLst>
            <a:ext uri="{FF2B5EF4-FFF2-40B4-BE49-F238E27FC236}">
              <a16:creationId xmlns:a16="http://schemas.microsoft.com/office/drawing/2014/main" id="{303154B6-40EA-48CB-8215-412B30B92A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307DAD1B-862D-41D9-A439-D81FA6B286F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3A31AEBB-464A-4280-AE8B-A2CF6C08F2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54BD0D1C-1997-4A77-B850-15A630A964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6" name="TextBox 6215">
          <a:extLst>
            <a:ext uri="{FF2B5EF4-FFF2-40B4-BE49-F238E27FC236}">
              <a16:creationId xmlns:a16="http://schemas.microsoft.com/office/drawing/2014/main" id="{2CB8BD87-6098-41FA-83B5-FE5FC9739BA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7" name="TextBox 6216">
          <a:extLst>
            <a:ext uri="{FF2B5EF4-FFF2-40B4-BE49-F238E27FC236}">
              <a16:creationId xmlns:a16="http://schemas.microsoft.com/office/drawing/2014/main" id="{48D7CEEA-EB0D-4E8E-B46C-E01BBF045B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8" name="TextBox 6217">
          <a:extLst>
            <a:ext uri="{FF2B5EF4-FFF2-40B4-BE49-F238E27FC236}">
              <a16:creationId xmlns:a16="http://schemas.microsoft.com/office/drawing/2014/main" id="{562FFDC6-AFBC-4F60-A0B7-1CECF8C3F6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19" name="TextBox 6218">
          <a:extLst>
            <a:ext uri="{FF2B5EF4-FFF2-40B4-BE49-F238E27FC236}">
              <a16:creationId xmlns:a16="http://schemas.microsoft.com/office/drawing/2014/main" id="{78B07014-C339-4920-8B98-578B0F9837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0" name="TextBox 6219">
          <a:extLst>
            <a:ext uri="{FF2B5EF4-FFF2-40B4-BE49-F238E27FC236}">
              <a16:creationId xmlns:a16="http://schemas.microsoft.com/office/drawing/2014/main" id="{1A3594B1-0045-4721-8EFB-6D9FB094E0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1" name="TextBox 6220">
          <a:extLst>
            <a:ext uri="{FF2B5EF4-FFF2-40B4-BE49-F238E27FC236}">
              <a16:creationId xmlns:a16="http://schemas.microsoft.com/office/drawing/2014/main" id="{E80EA127-7A94-4C32-A190-0890461E2E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2" name="TextBox 6221">
          <a:extLst>
            <a:ext uri="{FF2B5EF4-FFF2-40B4-BE49-F238E27FC236}">
              <a16:creationId xmlns:a16="http://schemas.microsoft.com/office/drawing/2014/main" id="{952D0BB8-74F3-4777-BFF0-81AFA55140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3" name="TextBox 6222">
          <a:extLst>
            <a:ext uri="{FF2B5EF4-FFF2-40B4-BE49-F238E27FC236}">
              <a16:creationId xmlns:a16="http://schemas.microsoft.com/office/drawing/2014/main" id="{15750527-4966-4223-AACD-3220E18AF7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4" name="TextBox 6223">
          <a:extLst>
            <a:ext uri="{FF2B5EF4-FFF2-40B4-BE49-F238E27FC236}">
              <a16:creationId xmlns:a16="http://schemas.microsoft.com/office/drawing/2014/main" id="{688DF689-EFF5-482F-9A91-E35EA0E94D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5" name="TextBox 6224">
          <a:extLst>
            <a:ext uri="{FF2B5EF4-FFF2-40B4-BE49-F238E27FC236}">
              <a16:creationId xmlns:a16="http://schemas.microsoft.com/office/drawing/2014/main" id="{358E5C4A-32B9-4B37-9A5B-04333DA7BB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6" name="TextBox 6225">
          <a:extLst>
            <a:ext uri="{FF2B5EF4-FFF2-40B4-BE49-F238E27FC236}">
              <a16:creationId xmlns:a16="http://schemas.microsoft.com/office/drawing/2014/main" id="{925DD955-4613-4173-BFB9-138C8C2D01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7" name="TextBox 6226">
          <a:extLst>
            <a:ext uri="{FF2B5EF4-FFF2-40B4-BE49-F238E27FC236}">
              <a16:creationId xmlns:a16="http://schemas.microsoft.com/office/drawing/2014/main" id="{C48D6A5C-E0F7-44DD-A87A-16105FBAC5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8" name="TextBox 6227">
          <a:extLst>
            <a:ext uri="{FF2B5EF4-FFF2-40B4-BE49-F238E27FC236}">
              <a16:creationId xmlns:a16="http://schemas.microsoft.com/office/drawing/2014/main" id="{D8DDC729-4BB1-491E-A8E9-4742177796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29" name="TextBox 6228">
          <a:extLst>
            <a:ext uri="{FF2B5EF4-FFF2-40B4-BE49-F238E27FC236}">
              <a16:creationId xmlns:a16="http://schemas.microsoft.com/office/drawing/2014/main" id="{7DF1DDCD-277D-4D1C-8997-65DB281C52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0" name="TextBox 6229">
          <a:extLst>
            <a:ext uri="{FF2B5EF4-FFF2-40B4-BE49-F238E27FC236}">
              <a16:creationId xmlns:a16="http://schemas.microsoft.com/office/drawing/2014/main" id="{8E66C1C9-574A-448D-A7C9-24E0E44C38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1" name="TextBox 6230">
          <a:extLst>
            <a:ext uri="{FF2B5EF4-FFF2-40B4-BE49-F238E27FC236}">
              <a16:creationId xmlns:a16="http://schemas.microsoft.com/office/drawing/2014/main" id="{6A9D65DB-9D7B-4CD1-B29D-EC749297F6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2" name="TextBox 6231">
          <a:extLst>
            <a:ext uri="{FF2B5EF4-FFF2-40B4-BE49-F238E27FC236}">
              <a16:creationId xmlns:a16="http://schemas.microsoft.com/office/drawing/2014/main" id="{47626B9D-2444-4EB3-96B7-FB4B83D27F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3" name="TextBox 6232">
          <a:extLst>
            <a:ext uri="{FF2B5EF4-FFF2-40B4-BE49-F238E27FC236}">
              <a16:creationId xmlns:a16="http://schemas.microsoft.com/office/drawing/2014/main" id="{FF6FFC35-1D46-4EC3-8602-29E23051CC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4" name="TextBox 6233">
          <a:extLst>
            <a:ext uri="{FF2B5EF4-FFF2-40B4-BE49-F238E27FC236}">
              <a16:creationId xmlns:a16="http://schemas.microsoft.com/office/drawing/2014/main" id="{8ADEDA90-3A53-4649-A883-386F023B8F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5" name="TextBox 6234">
          <a:extLst>
            <a:ext uri="{FF2B5EF4-FFF2-40B4-BE49-F238E27FC236}">
              <a16:creationId xmlns:a16="http://schemas.microsoft.com/office/drawing/2014/main" id="{413AD31E-DE9E-4D24-B337-336428F47D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6" name="TextBox 6235">
          <a:extLst>
            <a:ext uri="{FF2B5EF4-FFF2-40B4-BE49-F238E27FC236}">
              <a16:creationId xmlns:a16="http://schemas.microsoft.com/office/drawing/2014/main" id="{2844D638-A601-460B-82A4-921CABB101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7" name="TextBox 6236">
          <a:extLst>
            <a:ext uri="{FF2B5EF4-FFF2-40B4-BE49-F238E27FC236}">
              <a16:creationId xmlns:a16="http://schemas.microsoft.com/office/drawing/2014/main" id="{41E88DFA-3064-4172-898C-8B8AF0E81C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8" name="TextBox 6237">
          <a:extLst>
            <a:ext uri="{FF2B5EF4-FFF2-40B4-BE49-F238E27FC236}">
              <a16:creationId xmlns:a16="http://schemas.microsoft.com/office/drawing/2014/main" id="{BCC6A622-9B49-43A4-B4A8-F0127119E3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39" name="TextBox 6238">
          <a:extLst>
            <a:ext uri="{FF2B5EF4-FFF2-40B4-BE49-F238E27FC236}">
              <a16:creationId xmlns:a16="http://schemas.microsoft.com/office/drawing/2014/main" id="{20D90C2F-0EA2-45EF-A7B8-84ADDE3953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0" name="TextBox 6239">
          <a:extLst>
            <a:ext uri="{FF2B5EF4-FFF2-40B4-BE49-F238E27FC236}">
              <a16:creationId xmlns:a16="http://schemas.microsoft.com/office/drawing/2014/main" id="{E2125073-3EB3-4C8A-AE21-553EA97965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1" name="TextBox 6240">
          <a:extLst>
            <a:ext uri="{FF2B5EF4-FFF2-40B4-BE49-F238E27FC236}">
              <a16:creationId xmlns:a16="http://schemas.microsoft.com/office/drawing/2014/main" id="{D2D45BA6-FE4F-41F8-ADE4-C8AA125E1F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2" name="TextBox 6241">
          <a:extLst>
            <a:ext uri="{FF2B5EF4-FFF2-40B4-BE49-F238E27FC236}">
              <a16:creationId xmlns:a16="http://schemas.microsoft.com/office/drawing/2014/main" id="{7DC7C3B4-A37F-4FCE-9795-3D7EA39BE3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3" name="TextBox 6242">
          <a:extLst>
            <a:ext uri="{FF2B5EF4-FFF2-40B4-BE49-F238E27FC236}">
              <a16:creationId xmlns:a16="http://schemas.microsoft.com/office/drawing/2014/main" id="{E29B941E-75C5-4DF0-9EF9-3CF6640993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4" name="TextBox 6243">
          <a:extLst>
            <a:ext uri="{FF2B5EF4-FFF2-40B4-BE49-F238E27FC236}">
              <a16:creationId xmlns:a16="http://schemas.microsoft.com/office/drawing/2014/main" id="{BDFFD302-233E-4706-8A1A-B1B7C7125B4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5" name="TextBox 6244">
          <a:extLst>
            <a:ext uri="{FF2B5EF4-FFF2-40B4-BE49-F238E27FC236}">
              <a16:creationId xmlns:a16="http://schemas.microsoft.com/office/drawing/2014/main" id="{B4AFC941-EAD1-4B24-B796-7100E0B11C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6" name="TextBox 6245">
          <a:extLst>
            <a:ext uri="{FF2B5EF4-FFF2-40B4-BE49-F238E27FC236}">
              <a16:creationId xmlns:a16="http://schemas.microsoft.com/office/drawing/2014/main" id="{AEC40686-9D50-46B3-89BE-01330CFF87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7" name="TextBox 6246">
          <a:extLst>
            <a:ext uri="{FF2B5EF4-FFF2-40B4-BE49-F238E27FC236}">
              <a16:creationId xmlns:a16="http://schemas.microsoft.com/office/drawing/2014/main" id="{ED326A2F-A003-42DB-BF28-B153DCAA14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8" name="TextBox 6247">
          <a:extLst>
            <a:ext uri="{FF2B5EF4-FFF2-40B4-BE49-F238E27FC236}">
              <a16:creationId xmlns:a16="http://schemas.microsoft.com/office/drawing/2014/main" id="{290DA5D5-D4C7-4158-A9FD-1D31B075A7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49" name="TextBox 6248">
          <a:extLst>
            <a:ext uri="{FF2B5EF4-FFF2-40B4-BE49-F238E27FC236}">
              <a16:creationId xmlns:a16="http://schemas.microsoft.com/office/drawing/2014/main" id="{26702B0F-64CD-4149-93B5-323FD6DA21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0" name="TextBox 6249">
          <a:extLst>
            <a:ext uri="{FF2B5EF4-FFF2-40B4-BE49-F238E27FC236}">
              <a16:creationId xmlns:a16="http://schemas.microsoft.com/office/drawing/2014/main" id="{4E9D360A-4439-4CC8-8E81-B8325B697E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1" name="TextBox 6250">
          <a:extLst>
            <a:ext uri="{FF2B5EF4-FFF2-40B4-BE49-F238E27FC236}">
              <a16:creationId xmlns:a16="http://schemas.microsoft.com/office/drawing/2014/main" id="{7D66D34D-DC16-42B2-BDF4-C380E9E2E1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2" name="TextBox 6251">
          <a:extLst>
            <a:ext uri="{FF2B5EF4-FFF2-40B4-BE49-F238E27FC236}">
              <a16:creationId xmlns:a16="http://schemas.microsoft.com/office/drawing/2014/main" id="{A3E5C76C-CC08-4F5A-86CF-8F0BF1ED0A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3" name="TextBox 6252">
          <a:extLst>
            <a:ext uri="{FF2B5EF4-FFF2-40B4-BE49-F238E27FC236}">
              <a16:creationId xmlns:a16="http://schemas.microsoft.com/office/drawing/2014/main" id="{A58097B3-DBCE-4F8C-B7EC-1E7663966B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4" name="TextBox 6253">
          <a:extLst>
            <a:ext uri="{FF2B5EF4-FFF2-40B4-BE49-F238E27FC236}">
              <a16:creationId xmlns:a16="http://schemas.microsoft.com/office/drawing/2014/main" id="{5E27A184-A7DA-404A-8D6F-83939674A6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5" name="TextBox 6254">
          <a:extLst>
            <a:ext uri="{FF2B5EF4-FFF2-40B4-BE49-F238E27FC236}">
              <a16:creationId xmlns:a16="http://schemas.microsoft.com/office/drawing/2014/main" id="{D409E0B7-6184-4477-B06C-E4DDE567A6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6" name="TextBox 6255">
          <a:extLst>
            <a:ext uri="{FF2B5EF4-FFF2-40B4-BE49-F238E27FC236}">
              <a16:creationId xmlns:a16="http://schemas.microsoft.com/office/drawing/2014/main" id="{1DE4CB17-176A-4B39-B057-A630E60AB21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7" name="TextBox 6256">
          <a:extLst>
            <a:ext uri="{FF2B5EF4-FFF2-40B4-BE49-F238E27FC236}">
              <a16:creationId xmlns:a16="http://schemas.microsoft.com/office/drawing/2014/main" id="{E74EB3FF-F791-4389-80B8-DD398CEAFC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8" name="TextBox 6257">
          <a:extLst>
            <a:ext uri="{FF2B5EF4-FFF2-40B4-BE49-F238E27FC236}">
              <a16:creationId xmlns:a16="http://schemas.microsoft.com/office/drawing/2014/main" id="{E9145073-3014-466B-A231-B7A7E02D70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59" name="TextBox 6258">
          <a:extLst>
            <a:ext uri="{FF2B5EF4-FFF2-40B4-BE49-F238E27FC236}">
              <a16:creationId xmlns:a16="http://schemas.microsoft.com/office/drawing/2014/main" id="{B261E0DD-68E0-4E08-AB6F-C44A011E46F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0" name="TextBox 6259">
          <a:extLst>
            <a:ext uri="{FF2B5EF4-FFF2-40B4-BE49-F238E27FC236}">
              <a16:creationId xmlns:a16="http://schemas.microsoft.com/office/drawing/2014/main" id="{AEA98CFD-27C8-47C3-815C-68A9835A81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1" name="TextBox 6260">
          <a:extLst>
            <a:ext uri="{FF2B5EF4-FFF2-40B4-BE49-F238E27FC236}">
              <a16:creationId xmlns:a16="http://schemas.microsoft.com/office/drawing/2014/main" id="{37D86C67-05B2-42A8-B611-87B76FE9D5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2" name="TextBox 6261">
          <a:extLst>
            <a:ext uri="{FF2B5EF4-FFF2-40B4-BE49-F238E27FC236}">
              <a16:creationId xmlns:a16="http://schemas.microsoft.com/office/drawing/2014/main" id="{9F8A8404-7A09-4D98-9048-674768A3825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3" name="TextBox 6262">
          <a:extLst>
            <a:ext uri="{FF2B5EF4-FFF2-40B4-BE49-F238E27FC236}">
              <a16:creationId xmlns:a16="http://schemas.microsoft.com/office/drawing/2014/main" id="{5CA9FE03-63CA-4A7B-894B-C7460F85EC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4" name="TextBox 6263">
          <a:extLst>
            <a:ext uri="{FF2B5EF4-FFF2-40B4-BE49-F238E27FC236}">
              <a16:creationId xmlns:a16="http://schemas.microsoft.com/office/drawing/2014/main" id="{5C7F1B4C-8E00-4CD6-90DC-DC5FA46F15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5" name="TextBox 6264">
          <a:extLst>
            <a:ext uri="{FF2B5EF4-FFF2-40B4-BE49-F238E27FC236}">
              <a16:creationId xmlns:a16="http://schemas.microsoft.com/office/drawing/2014/main" id="{72B6F749-4179-4035-8C37-BB1C371CE3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6" name="TextBox 6265">
          <a:extLst>
            <a:ext uri="{FF2B5EF4-FFF2-40B4-BE49-F238E27FC236}">
              <a16:creationId xmlns:a16="http://schemas.microsoft.com/office/drawing/2014/main" id="{6E5BB5DD-78C2-4417-BC67-330E377654B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7" name="TextBox 6266">
          <a:extLst>
            <a:ext uri="{FF2B5EF4-FFF2-40B4-BE49-F238E27FC236}">
              <a16:creationId xmlns:a16="http://schemas.microsoft.com/office/drawing/2014/main" id="{5703668B-611A-4968-9E3A-2C55744600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8" name="TextBox 6267">
          <a:extLst>
            <a:ext uri="{FF2B5EF4-FFF2-40B4-BE49-F238E27FC236}">
              <a16:creationId xmlns:a16="http://schemas.microsoft.com/office/drawing/2014/main" id="{78E944FF-D3AD-4825-9544-317385B1E9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69" name="TextBox 6268">
          <a:extLst>
            <a:ext uri="{FF2B5EF4-FFF2-40B4-BE49-F238E27FC236}">
              <a16:creationId xmlns:a16="http://schemas.microsoft.com/office/drawing/2014/main" id="{0161F99E-8EA6-4566-970A-D18E93BA258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0" name="TextBox 6269">
          <a:extLst>
            <a:ext uri="{FF2B5EF4-FFF2-40B4-BE49-F238E27FC236}">
              <a16:creationId xmlns:a16="http://schemas.microsoft.com/office/drawing/2014/main" id="{B0E354E0-DDA3-4EBD-9890-F4E8BBC656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1" name="TextBox 6270">
          <a:extLst>
            <a:ext uri="{FF2B5EF4-FFF2-40B4-BE49-F238E27FC236}">
              <a16:creationId xmlns:a16="http://schemas.microsoft.com/office/drawing/2014/main" id="{677EA839-00EF-43C8-9974-4E82CC9F87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2" name="TextBox 6271">
          <a:extLst>
            <a:ext uri="{FF2B5EF4-FFF2-40B4-BE49-F238E27FC236}">
              <a16:creationId xmlns:a16="http://schemas.microsoft.com/office/drawing/2014/main" id="{E1F69A17-5BD1-417D-BF61-7D899C440D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2A740408-4612-4809-99A6-FD9CD4BED8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CDAF480D-3B4A-4098-B805-2C6C3BCA24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0A667DFE-4F83-471D-B636-A7C4559D03C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6" name="TextBox 6275">
          <a:extLst>
            <a:ext uri="{FF2B5EF4-FFF2-40B4-BE49-F238E27FC236}">
              <a16:creationId xmlns:a16="http://schemas.microsoft.com/office/drawing/2014/main" id="{32C052B9-B5AB-41E1-9DC2-8A1F6C7A24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7" name="TextBox 6276">
          <a:extLst>
            <a:ext uri="{FF2B5EF4-FFF2-40B4-BE49-F238E27FC236}">
              <a16:creationId xmlns:a16="http://schemas.microsoft.com/office/drawing/2014/main" id="{9B6703F2-B3D3-4AD8-A80C-8C870621D1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8" name="TextBox 6277">
          <a:extLst>
            <a:ext uri="{FF2B5EF4-FFF2-40B4-BE49-F238E27FC236}">
              <a16:creationId xmlns:a16="http://schemas.microsoft.com/office/drawing/2014/main" id="{74B0D4F6-3B2D-44E9-9D17-FCC3A1BF39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79" name="TextBox 6278">
          <a:extLst>
            <a:ext uri="{FF2B5EF4-FFF2-40B4-BE49-F238E27FC236}">
              <a16:creationId xmlns:a16="http://schemas.microsoft.com/office/drawing/2014/main" id="{849181C8-823D-4F3B-926B-87FEEE4211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0" name="TextBox 6279">
          <a:extLst>
            <a:ext uri="{FF2B5EF4-FFF2-40B4-BE49-F238E27FC236}">
              <a16:creationId xmlns:a16="http://schemas.microsoft.com/office/drawing/2014/main" id="{38F6FBDA-57E8-4493-BC2E-5EDD153D92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1" name="TextBox 6280">
          <a:extLst>
            <a:ext uri="{FF2B5EF4-FFF2-40B4-BE49-F238E27FC236}">
              <a16:creationId xmlns:a16="http://schemas.microsoft.com/office/drawing/2014/main" id="{094349BD-282E-40A6-8D3F-584614F61C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2" name="TextBox 6281">
          <a:extLst>
            <a:ext uri="{FF2B5EF4-FFF2-40B4-BE49-F238E27FC236}">
              <a16:creationId xmlns:a16="http://schemas.microsoft.com/office/drawing/2014/main" id="{8C9CCB09-CBEE-43DF-9B29-A67F709E5FA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3" name="TextBox 6282">
          <a:extLst>
            <a:ext uri="{FF2B5EF4-FFF2-40B4-BE49-F238E27FC236}">
              <a16:creationId xmlns:a16="http://schemas.microsoft.com/office/drawing/2014/main" id="{2197B7EA-3779-4983-8BE3-F03CB3748A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4" name="TextBox 6283">
          <a:extLst>
            <a:ext uri="{FF2B5EF4-FFF2-40B4-BE49-F238E27FC236}">
              <a16:creationId xmlns:a16="http://schemas.microsoft.com/office/drawing/2014/main" id="{198A69A7-8273-4CC3-952C-3A91E16747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5" name="TextBox 6284">
          <a:extLst>
            <a:ext uri="{FF2B5EF4-FFF2-40B4-BE49-F238E27FC236}">
              <a16:creationId xmlns:a16="http://schemas.microsoft.com/office/drawing/2014/main" id="{FDC0BEEB-68E8-42B8-9131-987DF5E80F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6" name="TextBox 6285">
          <a:extLst>
            <a:ext uri="{FF2B5EF4-FFF2-40B4-BE49-F238E27FC236}">
              <a16:creationId xmlns:a16="http://schemas.microsoft.com/office/drawing/2014/main" id="{7A2E62D0-1D1E-400B-90BA-3F32B5A269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7" name="TextBox 6286">
          <a:extLst>
            <a:ext uri="{FF2B5EF4-FFF2-40B4-BE49-F238E27FC236}">
              <a16:creationId xmlns:a16="http://schemas.microsoft.com/office/drawing/2014/main" id="{49C1D73F-6AA1-4113-8C49-359BE4FB6D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8" name="TextBox 6287">
          <a:extLst>
            <a:ext uri="{FF2B5EF4-FFF2-40B4-BE49-F238E27FC236}">
              <a16:creationId xmlns:a16="http://schemas.microsoft.com/office/drawing/2014/main" id="{120F5B85-18EF-4525-8F63-3C723AE4C1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89" name="TextBox 6288">
          <a:extLst>
            <a:ext uri="{FF2B5EF4-FFF2-40B4-BE49-F238E27FC236}">
              <a16:creationId xmlns:a16="http://schemas.microsoft.com/office/drawing/2014/main" id="{677D08F5-3CD6-4682-A1F2-9A9D30D130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0" name="TextBox 6289">
          <a:extLst>
            <a:ext uri="{FF2B5EF4-FFF2-40B4-BE49-F238E27FC236}">
              <a16:creationId xmlns:a16="http://schemas.microsoft.com/office/drawing/2014/main" id="{7C90A2CA-C5EE-4A45-A71E-64339154E4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1" name="TextBox 6290">
          <a:extLst>
            <a:ext uri="{FF2B5EF4-FFF2-40B4-BE49-F238E27FC236}">
              <a16:creationId xmlns:a16="http://schemas.microsoft.com/office/drawing/2014/main" id="{AEBC9C18-E491-4D7F-875E-449D448B3D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2" name="TextBox 6291">
          <a:extLst>
            <a:ext uri="{FF2B5EF4-FFF2-40B4-BE49-F238E27FC236}">
              <a16:creationId xmlns:a16="http://schemas.microsoft.com/office/drawing/2014/main" id="{D3A2E353-63BC-4CB1-8CEB-E87C6C3A21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3" name="TextBox 6292">
          <a:extLst>
            <a:ext uri="{FF2B5EF4-FFF2-40B4-BE49-F238E27FC236}">
              <a16:creationId xmlns:a16="http://schemas.microsoft.com/office/drawing/2014/main" id="{CE05F2BC-2817-489B-A8B9-2DEF786A06B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4" name="TextBox 6293">
          <a:extLst>
            <a:ext uri="{FF2B5EF4-FFF2-40B4-BE49-F238E27FC236}">
              <a16:creationId xmlns:a16="http://schemas.microsoft.com/office/drawing/2014/main" id="{E49297A5-EF3F-40C8-9429-B8B7BBF324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5" name="TextBox 6294">
          <a:extLst>
            <a:ext uri="{FF2B5EF4-FFF2-40B4-BE49-F238E27FC236}">
              <a16:creationId xmlns:a16="http://schemas.microsoft.com/office/drawing/2014/main" id="{4E48D9A5-24B1-4A36-A89D-5F24ECFF13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6" name="TextBox 6295">
          <a:extLst>
            <a:ext uri="{FF2B5EF4-FFF2-40B4-BE49-F238E27FC236}">
              <a16:creationId xmlns:a16="http://schemas.microsoft.com/office/drawing/2014/main" id="{E3DB7B6A-AC8B-40D1-A94F-909D1FBE18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7" name="TextBox 6296">
          <a:extLst>
            <a:ext uri="{FF2B5EF4-FFF2-40B4-BE49-F238E27FC236}">
              <a16:creationId xmlns:a16="http://schemas.microsoft.com/office/drawing/2014/main" id="{C9C2967F-B271-429B-8D56-CC81950A36D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8" name="TextBox 6297">
          <a:extLst>
            <a:ext uri="{FF2B5EF4-FFF2-40B4-BE49-F238E27FC236}">
              <a16:creationId xmlns:a16="http://schemas.microsoft.com/office/drawing/2014/main" id="{2E64A79F-D61D-47D4-AE60-972F814F01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299" name="TextBox 6298">
          <a:extLst>
            <a:ext uri="{FF2B5EF4-FFF2-40B4-BE49-F238E27FC236}">
              <a16:creationId xmlns:a16="http://schemas.microsoft.com/office/drawing/2014/main" id="{ED70EB22-FAD3-4277-A241-BB60C35B5E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0" name="TextBox 6299">
          <a:extLst>
            <a:ext uri="{FF2B5EF4-FFF2-40B4-BE49-F238E27FC236}">
              <a16:creationId xmlns:a16="http://schemas.microsoft.com/office/drawing/2014/main" id="{1B252463-DF18-4EB4-A168-7DF9C95F95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1" name="TextBox 6300">
          <a:extLst>
            <a:ext uri="{FF2B5EF4-FFF2-40B4-BE49-F238E27FC236}">
              <a16:creationId xmlns:a16="http://schemas.microsoft.com/office/drawing/2014/main" id="{8ECEDD68-B7FA-42E7-A2B1-3658783322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2" name="TextBox 6301">
          <a:extLst>
            <a:ext uri="{FF2B5EF4-FFF2-40B4-BE49-F238E27FC236}">
              <a16:creationId xmlns:a16="http://schemas.microsoft.com/office/drawing/2014/main" id="{334198C1-53A0-4CEE-8635-A65F2E271E7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3" name="TextBox 6302">
          <a:extLst>
            <a:ext uri="{FF2B5EF4-FFF2-40B4-BE49-F238E27FC236}">
              <a16:creationId xmlns:a16="http://schemas.microsoft.com/office/drawing/2014/main" id="{22FD5D7F-E0B4-4B4A-9157-544C0E076B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4" name="TextBox 6303">
          <a:extLst>
            <a:ext uri="{FF2B5EF4-FFF2-40B4-BE49-F238E27FC236}">
              <a16:creationId xmlns:a16="http://schemas.microsoft.com/office/drawing/2014/main" id="{B243AFBE-073D-40C0-9B9D-B470DB9D94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5" name="TextBox 6304">
          <a:extLst>
            <a:ext uri="{FF2B5EF4-FFF2-40B4-BE49-F238E27FC236}">
              <a16:creationId xmlns:a16="http://schemas.microsoft.com/office/drawing/2014/main" id="{65535BD7-864A-400D-96A3-C951AF8022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6" name="TextBox 6305">
          <a:extLst>
            <a:ext uri="{FF2B5EF4-FFF2-40B4-BE49-F238E27FC236}">
              <a16:creationId xmlns:a16="http://schemas.microsoft.com/office/drawing/2014/main" id="{921635F2-B6EF-4279-82E6-3018DCC1DA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7" name="TextBox 6306">
          <a:extLst>
            <a:ext uri="{FF2B5EF4-FFF2-40B4-BE49-F238E27FC236}">
              <a16:creationId xmlns:a16="http://schemas.microsoft.com/office/drawing/2014/main" id="{B81DC71C-D9C3-4948-B530-C9747A7B981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8" name="TextBox 6307">
          <a:extLst>
            <a:ext uri="{FF2B5EF4-FFF2-40B4-BE49-F238E27FC236}">
              <a16:creationId xmlns:a16="http://schemas.microsoft.com/office/drawing/2014/main" id="{31008C34-7C5D-4C9E-AF28-949DCD02F5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09" name="TextBox 6308">
          <a:extLst>
            <a:ext uri="{FF2B5EF4-FFF2-40B4-BE49-F238E27FC236}">
              <a16:creationId xmlns:a16="http://schemas.microsoft.com/office/drawing/2014/main" id="{3804FE1E-1EAF-474D-BB42-259FB371F7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0" name="TextBox 6309">
          <a:extLst>
            <a:ext uri="{FF2B5EF4-FFF2-40B4-BE49-F238E27FC236}">
              <a16:creationId xmlns:a16="http://schemas.microsoft.com/office/drawing/2014/main" id="{332787B6-2A89-4BB7-8480-341A69C9C97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1" name="TextBox 6310">
          <a:extLst>
            <a:ext uri="{FF2B5EF4-FFF2-40B4-BE49-F238E27FC236}">
              <a16:creationId xmlns:a16="http://schemas.microsoft.com/office/drawing/2014/main" id="{30F0A8FB-E5C5-46DB-A88C-5EFF3CFC53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2" name="TextBox 6311">
          <a:extLst>
            <a:ext uri="{FF2B5EF4-FFF2-40B4-BE49-F238E27FC236}">
              <a16:creationId xmlns:a16="http://schemas.microsoft.com/office/drawing/2014/main" id="{685A2C87-1EBE-48E5-B6A9-D9F8C04804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3" name="TextBox 6312">
          <a:extLst>
            <a:ext uri="{FF2B5EF4-FFF2-40B4-BE49-F238E27FC236}">
              <a16:creationId xmlns:a16="http://schemas.microsoft.com/office/drawing/2014/main" id="{DB91668A-31CD-4988-994B-272EED2ACA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4" name="TextBox 6313">
          <a:extLst>
            <a:ext uri="{FF2B5EF4-FFF2-40B4-BE49-F238E27FC236}">
              <a16:creationId xmlns:a16="http://schemas.microsoft.com/office/drawing/2014/main" id="{0244A526-8D8F-4396-A29E-AD03ACBBD6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5" name="TextBox 6314">
          <a:extLst>
            <a:ext uri="{FF2B5EF4-FFF2-40B4-BE49-F238E27FC236}">
              <a16:creationId xmlns:a16="http://schemas.microsoft.com/office/drawing/2014/main" id="{887F45BE-C08D-4887-8DA2-0A1788593F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6" name="TextBox 6315">
          <a:extLst>
            <a:ext uri="{FF2B5EF4-FFF2-40B4-BE49-F238E27FC236}">
              <a16:creationId xmlns:a16="http://schemas.microsoft.com/office/drawing/2014/main" id="{53872472-F91E-4858-926E-B87A00D546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7" name="TextBox 6316">
          <a:extLst>
            <a:ext uri="{FF2B5EF4-FFF2-40B4-BE49-F238E27FC236}">
              <a16:creationId xmlns:a16="http://schemas.microsoft.com/office/drawing/2014/main" id="{B764013E-AE04-4D4E-A864-A959028D9B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8" name="TextBox 6317">
          <a:extLst>
            <a:ext uri="{FF2B5EF4-FFF2-40B4-BE49-F238E27FC236}">
              <a16:creationId xmlns:a16="http://schemas.microsoft.com/office/drawing/2014/main" id="{A63B33F2-BA43-4AD6-96E4-121883FCEE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19" name="TextBox 6318">
          <a:extLst>
            <a:ext uri="{FF2B5EF4-FFF2-40B4-BE49-F238E27FC236}">
              <a16:creationId xmlns:a16="http://schemas.microsoft.com/office/drawing/2014/main" id="{ADCB91A3-579B-4E15-82A6-FEB26AD7B8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0" name="TextBox 6319">
          <a:extLst>
            <a:ext uri="{FF2B5EF4-FFF2-40B4-BE49-F238E27FC236}">
              <a16:creationId xmlns:a16="http://schemas.microsoft.com/office/drawing/2014/main" id="{8013F64A-9B58-4A68-A459-C96472E300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1" name="TextBox 6320">
          <a:extLst>
            <a:ext uri="{FF2B5EF4-FFF2-40B4-BE49-F238E27FC236}">
              <a16:creationId xmlns:a16="http://schemas.microsoft.com/office/drawing/2014/main" id="{EFABBFF4-BC9F-4F2F-8822-AB4A0A5E4E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2" name="TextBox 6321">
          <a:extLst>
            <a:ext uri="{FF2B5EF4-FFF2-40B4-BE49-F238E27FC236}">
              <a16:creationId xmlns:a16="http://schemas.microsoft.com/office/drawing/2014/main" id="{9C65B6EC-0A01-4872-9915-69B00FC5B4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3" name="TextBox 6322">
          <a:extLst>
            <a:ext uri="{FF2B5EF4-FFF2-40B4-BE49-F238E27FC236}">
              <a16:creationId xmlns:a16="http://schemas.microsoft.com/office/drawing/2014/main" id="{5774E0DF-9833-45B9-9866-1B9F3FC61F2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4" name="TextBox 6323">
          <a:extLst>
            <a:ext uri="{FF2B5EF4-FFF2-40B4-BE49-F238E27FC236}">
              <a16:creationId xmlns:a16="http://schemas.microsoft.com/office/drawing/2014/main" id="{A7565F6C-34AE-4F6C-A4D2-165FDE3DF01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5" name="TextBox 6324">
          <a:extLst>
            <a:ext uri="{FF2B5EF4-FFF2-40B4-BE49-F238E27FC236}">
              <a16:creationId xmlns:a16="http://schemas.microsoft.com/office/drawing/2014/main" id="{8BB75C4A-6AE1-498F-BC8C-31B81D9837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6" name="TextBox 6325">
          <a:extLst>
            <a:ext uri="{FF2B5EF4-FFF2-40B4-BE49-F238E27FC236}">
              <a16:creationId xmlns:a16="http://schemas.microsoft.com/office/drawing/2014/main" id="{272E585C-249F-4346-ACB6-51A0393400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7" name="TextBox 6326">
          <a:extLst>
            <a:ext uri="{FF2B5EF4-FFF2-40B4-BE49-F238E27FC236}">
              <a16:creationId xmlns:a16="http://schemas.microsoft.com/office/drawing/2014/main" id="{DDE75512-E1B0-461F-B494-AB581837F1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8" name="TextBox 6327">
          <a:extLst>
            <a:ext uri="{FF2B5EF4-FFF2-40B4-BE49-F238E27FC236}">
              <a16:creationId xmlns:a16="http://schemas.microsoft.com/office/drawing/2014/main" id="{C536B7AB-0F92-42ED-9853-79471055EE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29" name="TextBox 6328">
          <a:extLst>
            <a:ext uri="{FF2B5EF4-FFF2-40B4-BE49-F238E27FC236}">
              <a16:creationId xmlns:a16="http://schemas.microsoft.com/office/drawing/2014/main" id="{95499497-C4B2-457B-9961-4DF3A62726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0" name="TextBox 6329">
          <a:extLst>
            <a:ext uri="{FF2B5EF4-FFF2-40B4-BE49-F238E27FC236}">
              <a16:creationId xmlns:a16="http://schemas.microsoft.com/office/drawing/2014/main" id="{32EBC14E-EC03-4895-B314-3C63496722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1" name="TextBox 6330">
          <a:extLst>
            <a:ext uri="{FF2B5EF4-FFF2-40B4-BE49-F238E27FC236}">
              <a16:creationId xmlns:a16="http://schemas.microsoft.com/office/drawing/2014/main" id="{FDD09E45-869A-45C2-83A0-B842C8BF50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2" name="TextBox 6331">
          <a:extLst>
            <a:ext uri="{FF2B5EF4-FFF2-40B4-BE49-F238E27FC236}">
              <a16:creationId xmlns:a16="http://schemas.microsoft.com/office/drawing/2014/main" id="{A0337CB4-0CA8-4C95-92BF-5E24A557C5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B1C1D952-B9B5-49DB-96FE-1F9CB2CA7C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3D62C593-1618-4B97-A23D-0D9FF571C5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14A01858-4AEB-4955-8D36-C6F6B80184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6" name="TextBox 6335">
          <a:extLst>
            <a:ext uri="{FF2B5EF4-FFF2-40B4-BE49-F238E27FC236}">
              <a16:creationId xmlns:a16="http://schemas.microsoft.com/office/drawing/2014/main" id="{FAD0A28E-6213-4883-A95F-61AC9AFC070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7" name="TextBox 6336">
          <a:extLst>
            <a:ext uri="{FF2B5EF4-FFF2-40B4-BE49-F238E27FC236}">
              <a16:creationId xmlns:a16="http://schemas.microsoft.com/office/drawing/2014/main" id="{C54E5A68-BA7B-48C5-AD0D-76FF042B89E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8" name="TextBox 6337">
          <a:extLst>
            <a:ext uri="{FF2B5EF4-FFF2-40B4-BE49-F238E27FC236}">
              <a16:creationId xmlns:a16="http://schemas.microsoft.com/office/drawing/2014/main" id="{5D3CB8E0-09EC-43C8-BA05-2460C02A2B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39" name="TextBox 6338">
          <a:extLst>
            <a:ext uri="{FF2B5EF4-FFF2-40B4-BE49-F238E27FC236}">
              <a16:creationId xmlns:a16="http://schemas.microsoft.com/office/drawing/2014/main" id="{085A5DFE-025C-4C1C-8334-89F378E675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40" name="TextBox 6339">
          <a:extLst>
            <a:ext uri="{FF2B5EF4-FFF2-40B4-BE49-F238E27FC236}">
              <a16:creationId xmlns:a16="http://schemas.microsoft.com/office/drawing/2014/main" id="{256896C0-86AB-4727-89A6-07D163A4B0B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41" name="TextBox 6340">
          <a:extLst>
            <a:ext uri="{FF2B5EF4-FFF2-40B4-BE49-F238E27FC236}">
              <a16:creationId xmlns:a16="http://schemas.microsoft.com/office/drawing/2014/main" id="{85349076-056E-44C0-9DF5-DB6DE05FD9D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42" name="TextBox 6341">
          <a:extLst>
            <a:ext uri="{FF2B5EF4-FFF2-40B4-BE49-F238E27FC236}">
              <a16:creationId xmlns:a16="http://schemas.microsoft.com/office/drawing/2014/main" id="{B3B8AF13-4E9F-469A-AE78-372B868DE6EA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3" name="TextBox 6342">
          <a:extLst>
            <a:ext uri="{FF2B5EF4-FFF2-40B4-BE49-F238E27FC236}">
              <a16:creationId xmlns:a16="http://schemas.microsoft.com/office/drawing/2014/main" id="{6947FD14-E1CE-45DC-A2F8-98A32CFBB2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4" name="TextBox 6343">
          <a:extLst>
            <a:ext uri="{FF2B5EF4-FFF2-40B4-BE49-F238E27FC236}">
              <a16:creationId xmlns:a16="http://schemas.microsoft.com/office/drawing/2014/main" id="{18A07734-6644-4D5E-9680-87DF9DBC39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5" name="TextBox 6344">
          <a:extLst>
            <a:ext uri="{FF2B5EF4-FFF2-40B4-BE49-F238E27FC236}">
              <a16:creationId xmlns:a16="http://schemas.microsoft.com/office/drawing/2014/main" id="{80700916-4A44-4D37-8FD9-E5804595AE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46" name="TextBox 6345">
          <a:extLst>
            <a:ext uri="{FF2B5EF4-FFF2-40B4-BE49-F238E27FC236}">
              <a16:creationId xmlns:a16="http://schemas.microsoft.com/office/drawing/2014/main" id="{400F2833-FBC5-4761-93F5-7A81536EB4B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47" name="TextBox 6346">
          <a:extLst>
            <a:ext uri="{FF2B5EF4-FFF2-40B4-BE49-F238E27FC236}">
              <a16:creationId xmlns:a16="http://schemas.microsoft.com/office/drawing/2014/main" id="{C8303886-4317-4DFE-A3E2-3FFB7BD664B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6348" name="TextBox 6347">
          <a:extLst>
            <a:ext uri="{FF2B5EF4-FFF2-40B4-BE49-F238E27FC236}">
              <a16:creationId xmlns:a16="http://schemas.microsoft.com/office/drawing/2014/main" id="{834ED960-FA89-457C-A697-72D7A37DC7A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49" name="TextBox 6348">
          <a:extLst>
            <a:ext uri="{FF2B5EF4-FFF2-40B4-BE49-F238E27FC236}">
              <a16:creationId xmlns:a16="http://schemas.microsoft.com/office/drawing/2014/main" id="{97613105-972C-47C8-9982-3AFAACE565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0" name="TextBox 6349">
          <a:extLst>
            <a:ext uri="{FF2B5EF4-FFF2-40B4-BE49-F238E27FC236}">
              <a16:creationId xmlns:a16="http://schemas.microsoft.com/office/drawing/2014/main" id="{457A0C82-C877-4821-9AAC-CF8F4C6B03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1" name="TextBox 6350">
          <a:extLst>
            <a:ext uri="{FF2B5EF4-FFF2-40B4-BE49-F238E27FC236}">
              <a16:creationId xmlns:a16="http://schemas.microsoft.com/office/drawing/2014/main" id="{57E12457-CC5B-4066-9649-7A063BC186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2" name="TextBox 6351">
          <a:extLst>
            <a:ext uri="{FF2B5EF4-FFF2-40B4-BE49-F238E27FC236}">
              <a16:creationId xmlns:a16="http://schemas.microsoft.com/office/drawing/2014/main" id="{41370447-A681-4967-BD05-42B7FAC3F9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3" name="TextBox 6352">
          <a:extLst>
            <a:ext uri="{FF2B5EF4-FFF2-40B4-BE49-F238E27FC236}">
              <a16:creationId xmlns:a16="http://schemas.microsoft.com/office/drawing/2014/main" id="{0C6E31E7-E0CF-4C1A-9024-5123A8DB3A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4" name="TextBox 6353">
          <a:extLst>
            <a:ext uri="{FF2B5EF4-FFF2-40B4-BE49-F238E27FC236}">
              <a16:creationId xmlns:a16="http://schemas.microsoft.com/office/drawing/2014/main" id="{F3ACE48A-3298-4791-B93C-F837144B42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5" name="TextBox 6354">
          <a:extLst>
            <a:ext uri="{FF2B5EF4-FFF2-40B4-BE49-F238E27FC236}">
              <a16:creationId xmlns:a16="http://schemas.microsoft.com/office/drawing/2014/main" id="{3C06DA3F-4C75-4209-BFB1-B2F9667F78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6" name="TextBox 6355">
          <a:extLst>
            <a:ext uri="{FF2B5EF4-FFF2-40B4-BE49-F238E27FC236}">
              <a16:creationId xmlns:a16="http://schemas.microsoft.com/office/drawing/2014/main" id="{77DA12C4-7CDC-4165-AC8E-82E710A4F2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7" name="TextBox 6356">
          <a:extLst>
            <a:ext uri="{FF2B5EF4-FFF2-40B4-BE49-F238E27FC236}">
              <a16:creationId xmlns:a16="http://schemas.microsoft.com/office/drawing/2014/main" id="{B573AAC4-1F09-4F0F-B300-79DC7409ED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8" name="TextBox 6357">
          <a:extLst>
            <a:ext uri="{FF2B5EF4-FFF2-40B4-BE49-F238E27FC236}">
              <a16:creationId xmlns:a16="http://schemas.microsoft.com/office/drawing/2014/main" id="{5A684535-FB72-468C-BF5F-1754394A11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59" name="TextBox 6358">
          <a:extLst>
            <a:ext uri="{FF2B5EF4-FFF2-40B4-BE49-F238E27FC236}">
              <a16:creationId xmlns:a16="http://schemas.microsoft.com/office/drawing/2014/main" id="{91764F98-659E-41E3-828A-504B5BFF56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0" name="TextBox 6359">
          <a:extLst>
            <a:ext uri="{FF2B5EF4-FFF2-40B4-BE49-F238E27FC236}">
              <a16:creationId xmlns:a16="http://schemas.microsoft.com/office/drawing/2014/main" id="{AFFEBFAF-AE7A-4A25-9BB3-E140970F5E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1" name="TextBox 6360">
          <a:extLst>
            <a:ext uri="{FF2B5EF4-FFF2-40B4-BE49-F238E27FC236}">
              <a16:creationId xmlns:a16="http://schemas.microsoft.com/office/drawing/2014/main" id="{7E0866F2-1424-4313-9526-4693D06039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2" name="TextBox 6361">
          <a:extLst>
            <a:ext uri="{FF2B5EF4-FFF2-40B4-BE49-F238E27FC236}">
              <a16:creationId xmlns:a16="http://schemas.microsoft.com/office/drawing/2014/main" id="{A821C1BD-8E8F-4DB3-9FD0-8C51FE74DA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3" name="TextBox 6362">
          <a:extLst>
            <a:ext uri="{FF2B5EF4-FFF2-40B4-BE49-F238E27FC236}">
              <a16:creationId xmlns:a16="http://schemas.microsoft.com/office/drawing/2014/main" id="{2A73A162-076C-410A-8FAB-1C626E3151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4" name="TextBox 6363">
          <a:extLst>
            <a:ext uri="{FF2B5EF4-FFF2-40B4-BE49-F238E27FC236}">
              <a16:creationId xmlns:a16="http://schemas.microsoft.com/office/drawing/2014/main" id="{B9AC28F8-DD72-4E90-8470-36352DD3E3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5" name="TextBox 6364">
          <a:extLst>
            <a:ext uri="{FF2B5EF4-FFF2-40B4-BE49-F238E27FC236}">
              <a16:creationId xmlns:a16="http://schemas.microsoft.com/office/drawing/2014/main" id="{EFF783CC-03D7-4774-921F-AEFD581D12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6" name="TextBox 6365">
          <a:extLst>
            <a:ext uri="{FF2B5EF4-FFF2-40B4-BE49-F238E27FC236}">
              <a16:creationId xmlns:a16="http://schemas.microsoft.com/office/drawing/2014/main" id="{83767B27-BFA3-4CF6-B4F1-5457009A60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7" name="TextBox 6366">
          <a:extLst>
            <a:ext uri="{FF2B5EF4-FFF2-40B4-BE49-F238E27FC236}">
              <a16:creationId xmlns:a16="http://schemas.microsoft.com/office/drawing/2014/main" id="{59CE220A-B4AB-4103-BD09-41D322767A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8" name="TextBox 6367">
          <a:extLst>
            <a:ext uri="{FF2B5EF4-FFF2-40B4-BE49-F238E27FC236}">
              <a16:creationId xmlns:a16="http://schemas.microsoft.com/office/drawing/2014/main" id="{EB531BBF-9700-477F-A3C9-8479211086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69" name="TextBox 6368">
          <a:extLst>
            <a:ext uri="{FF2B5EF4-FFF2-40B4-BE49-F238E27FC236}">
              <a16:creationId xmlns:a16="http://schemas.microsoft.com/office/drawing/2014/main" id="{A972BE42-6222-4C6F-86A7-D2F5C2922DD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0" name="TextBox 6369">
          <a:extLst>
            <a:ext uri="{FF2B5EF4-FFF2-40B4-BE49-F238E27FC236}">
              <a16:creationId xmlns:a16="http://schemas.microsoft.com/office/drawing/2014/main" id="{E412C290-9E83-4C62-BCDA-A515899AD3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1" name="TextBox 6370">
          <a:extLst>
            <a:ext uri="{FF2B5EF4-FFF2-40B4-BE49-F238E27FC236}">
              <a16:creationId xmlns:a16="http://schemas.microsoft.com/office/drawing/2014/main" id="{ABA7F3F3-DC1C-449C-9AC7-060A42EEB7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2" name="TextBox 6371">
          <a:extLst>
            <a:ext uri="{FF2B5EF4-FFF2-40B4-BE49-F238E27FC236}">
              <a16:creationId xmlns:a16="http://schemas.microsoft.com/office/drawing/2014/main" id="{3B37DCAD-5471-42AA-8D92-042069DF41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3" name="TextBox 6372">
          <a:extLst>
            <a:ext uri="{FF2B5EF4-FFF2-40B4-BE49-F238E27FC236}">
              <a16:creationId xmlns:a16="http://schemas.microsoft.com/office/drawing/2014/main" id="{9780BEC9-2931-49F9-BFF4-DA51BE7D1C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4" name="TextBox 6373">
          <a:extLst>
            <a:ext uri="{FF2B5EF4-FFF2-40B4-BE49-F238E27FC236}">
              <a16:creationId xmlns:a16="http://schemas.microsoft.com/office/drawing/2014/main" id="{10C42FBD-8191-4953-BF55-0D176BCCE4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5" name="TextBox 6374">
          <a:extLst>
            <a:ext uri="{FF2B5EF4-FFF2-40B4-BE49-F238E27FC236}">
              <a16:creationId xmlns:a16="http://schemas.microsoft.com/office/drawing/2014/main" id="{F151C7C6-2DF5-4194-8FE0-EB7F378EF31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6" name="TextBox 6375">
          <a:extLst>
            <a:ext uri="{FF2B5EF4-FFF2-40B4-BE49-F238E27FC236}">
              <a16:creationId xmlns:a16="http://schemas.microsoft.com/office/drawing/2014/main" id="{2306E2A2-C878-4FE6-9884-925A731BC4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7" name="TextBox 6376">
          <a:extLst>
            <a:ext uri="{FF2B5EF4-FFF2-40B4-BE49-F238E27FC236}">
              <a16:creationId xmlns:a16="http://schemas.microsoft.com/office/drawing/2014/main" id="{DF47D155-9AFE-4408-9F67-94A6D463AA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8" name="TextBox 6377">
          <a:extLst>
            <a:ext uri="{FF2B5EF4-FFF2-40B4-BE49-F238E27FC236}">
              <a16:creationId xmlns:a16="http://schemas.microsoft.com/office/drawing/2014/main" id="{3AB23104-DA39-4048-B59C-83D341016F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79" name="TextBox 6378">
          <a:extLst>
            <a:ext uri="{FF2B5EF4-FFF2-40B4-BE49-F238E27FC236}">
              <a16:creationId xmlns:a16="http://schemas.microsoft.com/office/drawing/2014/main" id="{447C95C4-F160-4FD8-8164-A86B97108F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0" name="TextBox 6379">
          <a:extLst>
            <a:ext uri="{FF2B5EF4-FFF2-40B4-BE49-F238E27FC236}">
              <a16:creationId xmlns:a16="http://schemas.microsoft.com/office/drawing/2014/main" id="{67AA6268-F75A-4FE9-A969-02BDEE07E0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1" name="TextBox 6380">
          <a:extLst>
            <a:ext uri="{FF2B5EF4-FFF2-40B4-BE49-F238E27FC236}">
              <a16:creationId xmlns:a16="http://schemas.microsoft.com/office/drawing/2014/main" id="{B33A2AEE-8A05-46F0-BD9F-6F395B8759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2" name="TextBox 6381">
          <a:extLst>
            <a:ext uri="{FF2B5EF4-FFF2-40B4-BE49-F238E27FC236}">
              <a16:creationId xmlns:a16="http://schemas.microsoft.com/office/drawing/2014/main" id="{77AEBFD7-2967-48FE-8F5B-1C4C2A0A50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3" name="TextBox 6382">
          <a:extLst>
            <a:ext uri="{FF2B5EF4-FFF2-40B4-BE49-F238E27FC236}">
              <a16:creationId xmlns:a16="http://schemas.microsoft.com/office/drawing/2014/main" id="{F05811A8-8404-49F3-87CB-C2D9D14DAF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4" name="TextBox 6383">
          <a:extLst>
            <a:ext uri="{FF2B5EF4-FFF2-40B4-BE49-F238E27FC236}">
              <a16:creationId xmlns:a16="http://schemas.microsoft.com/office/drawing/2014/main" id="{14C9D34D-21C3-4608-AE5D-3E9B4F3749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5" name="TextBox 6384">
          <a:extLst>
            <a:ext uri="{FF2B5EF4-FFF2-40B4-BE49-F238E27FC236}">
              <a16:creationId xmlns:a16="http://schemas.microsoft.com/office/drawing/2014/main" id="{EE26C294-B7EF-4F8A-B01C-5223F442ED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6" name="TextBox 6385">
          <a:extLst>
            <a:ext uri="{FF2B5EF4-FFF2-40B4-BE49-F238E27FC236}">
              <a16:creationId xmlns:a16="http://schemas.microsoft.com/office/drawing/2014/main" id="{1C5ED5B9-7488-417F-9FC8-93B50558988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7" name="TextBox 6386">
          <a:extLst>
            <a:ext uri="{FF2B5EF4-FFF2-40B4-BE49-F238E27FC236}">
              <a16:creationId xmlns:a16="http://schemas.microsoft.com/office/drawing/2014/main" id="{437B642D-A43F-4776-9CBC-31F14A4100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8" name="TextBox 6387">
          <a:extLst>
            <a:ext uri="{FF2B5EF4-FFF2-40B4-BE49-F238E27FC236}">
              <a16:creationId xmlns:a16="http://schemas.microsoft.com/office/drawing/2014/main" id="{08E5A4BA-440D-4A60-88AE-F54669B2235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89" name="TextBox 6388">
          <a:extLst>
            <a:ext uri="{FF2B5EF4-FFF2-40B4-BE49-F238E27FC236}">
              <a16:creationId xmlns:a16="http://schemas.microsoft.com/office/drawing/2014/main" id="{20B04D6F-A5CC-4BF5-83EA-EC8FC7D9DE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0" name="TextBox 6389">
          <a:extLst>
            <a:ext uri="{FF2B5EF4-FFF2-40B4-BE49-F238E27FC236}">
              <a16:creationId xmlns:a16="http://schemas.microsoft.com/office/drawing/2014/main" id="{1B3ED83A-DDFF-4693-A1E7-2AC2A3C19B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1" name="TextBox 6390">
          <a:extLst>
            <a:ext uri="{FF2B5EF4-FFF2-40B4-BE49-F238E27FC236}">
              <a16:creationId xmlns:a16="http://schemas.microsoft.com/office/drawing/2014/main" id="{FB2AA15B-CE3B-4AAD-B64A-57A1931A81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2" name="TextBox 6391">
          <a:extLst>
            <a:ext uri="{FF2B5EF4-FFF2-40B4-BE49-F238E27FC236}">
              <a16:creationId xmlns:a16="http://schemas.microsoft.com/office/drawing/2014/main" id="{2B0797C6-D257-4DA1-8DA7-28B55C0520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34CDC896-AE0F-4789-864D-49F8A92783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6E45C67C-C74B-4288-90ED-C8FFEC1E16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04F11FEF-4C6C-4538-987F-88115A0293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6" name="TextBox 6395">
          <a:extLst>
            <a:ext uri="{FF2B5EF4-FFF2-40B4-BE49-F238E27FC236}">
              <a16:creationId xmlns:a16="http://schemas.microsoft.com/office/drawing/2014/main" id="{D1DE57BD-8613-409E-B295-406EE64D4DC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7" name="TextBox 6396">
          <a:extLst>
            <a:ext uri="{FF2B5EF4-FFF2-40B4-BE49-F238E27FC236}">
              <a16:creationId xmlns:a16="http://schemas.microsoft.com/office/drawing/2014/main" id="{E10CB096-EB8E-4F6C-9999-A80E7A0DCC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8" name="TextBox 6397">
          <a:extLst>
            <a:ext uri="{FF2B5EF4-FFF2-40B4-BE49-F238E27FC236}">
              <a16:creationId xmlns:a16="http://schemas.microsoft.com/office/drawing/2014/main" id="{6DBBD01F-64B5-4969-B82C-7DDA6124BB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399" name="TextBox 6398">
          <a:extLst>
            <a:ext uri="{FF2B5EF4-FFF2-40B4-BE49-F238E27FC236}">
              <a16:creationId xmlns:a16="http://schemas.microsoft.com/office/drawing/2014/main" id="{5C4D3FC9-94B8-4946-A048-E64C3106FC5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0" name="TextBox 6399">
          <a:extLst>
            <a:ext uri="{FF2B5EF4-FFF2-40B4-BE49-F238E27FC236}">
              <a16:creationId xmlns:a16="http://schemas.microsoft.com/office/drawing/2014/main" id="{ABDDF549-EDB4-487A-B5F9-B4521EC600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1" name="TextBox 6400">
          <a:extLst>
            <a:ext uri="{FF2B5EF4-FFF2-40B4-BE49-F238E27FC236}">
              <a16:creationId xmlns:a16="http://schemas.microsoft.com/office/drawing/2014/main" id="{280DB858-46C2-4F70-8E31-2FFE25BBF9D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2" name="TextBox 6401">
          <a:extLst>
            <a:ext uri="{FF2B5EF4-FFF2-40B4-BE49-F238E27FC236}">
              <a16:creationId xmlns:a16="http://schemas.microsoft.com/office/drawing/2014/main" id="{CCD2CDCC-74C8-4A37-A992-E664EF8F9A9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3" name="TextBox 6402">
          <a:extLst>
            <a:ext uri="{FF2B5EF4-FFF2-40B4-BE49-F238E27FC236}">
              <a16:creationId xmlns:a16="http://schemas.microsoft.com/office/drawing/2014/main" id="{8F6431A9-DCE7-4713-8C40-A30BE3B01C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4" name="TextBox 6403">
          <a:extLst>
            <a:ext uri="{FF2B5EF4-FFF2-40B4-BE49-F238E27FC236}">
              <a16:creationId xmlns:a16="http://schemas.microsoft.com/office/drawing/2014/main" id="{50EAC9EA-F26A-404F-955D-EAC914A848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5" name="TextBox 6404">
          <a:extLst>
            <a:ext uri="{FF2B5EF4-FFF2-40B4-BE49-F238E27FC236}">
              <a16:creationId xmlns:a16="http://schemas.microsoft.com/office/drawing/2014/main" id="{A9956584-9FBB-44B7-8FAE-B2AC916188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6" name="TextBox 6405">
          <a:extLst>
            <a:ext uri="{FF2B5EF4-FFF2-40B4-BE49-F238E27FC236}">
              <a16:creationId xmlns:a16="http://schemas.microsoft.com/office/drawing/2014/main" id="{0C8F66E1-37F0-4D73-9E5D-BFAE23F4EA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7" name="TextBox 6406">
          <a:extLst>
            <a:ext uri="{FF2B5EF4-FFF2-40B4-BE49-F238E27FC236}">
              <a16:creationId xmlns:a16="http://schemas.microsoft.com/office/drawing/2014/main" id="{D1D64930-E07E-4C84-96C0-E1967A7BF5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8" name="TextBox 6407">
          <a:extLst>
            <a:ext uri="{FF2B5EF4-FFF2-40B4-BE49-F238E27FC236}">
              <a16:creationId xmlns:a16="http://schemas.microsoft.com/office/drawing/2014/main" id="{11FE025F-725E-4C38-827C-1008736449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09" name="TextBox 6408">
          <a:extLst>
            <a:ext uri="{FF2B5EF4-FFF2-40B4-BE49-F238E27FC236}">
              <a16:creationId xmlns:a16="http://schemas.microsoft.com/office/drawing/2014/main" id="{3F99A80F-9AD4-4250-9B76-B5CC9A0802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0" name="TextBox 6409">
          <a:extLst>
            <a:ext uri="{FF2B5EF4-FFF2-40B4-BE49-F238E27FC236}">
              <a16:creationId xmlns:a16="http://schemas.microsoft.com/office/drawing/2014/main" id="{46203FC8-5033-4EA6-971D-C5EC827527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1" name="TextBox 6410">
          <a:extLst>
            <a:ext uri="{FF2B5EF4-FFF2-40B4-BE49-F238E27FC236}">
              <a16:creationId xmlns:a16="http://schemas.microsoft.com/office/drawing/2014/main" id="{8EF99D5C-864F-4DEE-A2A4-0528914F84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2" name="TextBox 6411">
          <a:extLst>
            <a:ext uri="{FF2B5EF4-FFF2-40B4-BE49-F238E27FC236}">
              <a16:creationId xmlns:a16="http://schemas.microsoft.com/office/drawing/2014/main" id="{F4675CE4-C043-4FDA-9212-F38C68148B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3" name="TextBox 6412">
          <a:extLst>
            <a:ext uri="{FF2B5EF4-FFF2-40B4-BE49-F238E27FC236}">
              <a16:creationId xmlns:a16="http://schemas.microsoft.com/office/drawing/2014/main" id="{A3E2AB66-BEC3-47E8-AF20-C82D6862F2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4" name="TextBox 6413">
          <a:extLst>
            <a:ext uri="{FF2B5EF4-FFF2-40B4-BE49-F238E27FC236}">
              <a16:creationId xmlns:a16="http://schemas.microsoft.com/office/drawing/2014/main" id="{8CBF21F6-5057-4A15-AC75-D97A5983BB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5" name="TextBox 6414">
          <a:extLst>
            <a:ext uri="{FF2B5EF4-FFF2-40B4-BE49-F238E27FC236}">
              <a16:creationId xmlns:a16="http://schemas.microsoft.com/office/drawing/2014/main" id="{479676D4-1A5A-49D1-BB3E-173DCDBE57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6" name="TextBox 6415">
          <a:extLst>
            <a:ext uri="{FF2B5EF4-FFF2-40B4-BE49-F238E27FC236}">
              <a16:creationId xmlns:a16="http://schemas.microsoft.com/office/drawing/2014/main" id="{71BBB61A-D0BB-44BD-8239-5EE4B03A6C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7" name="TextBox 6416">
          <a:extLst>
            <a:ext uri="{FF2B5EF4-FFF2-40B4-BE49-F238E27FC236}">
              <a16:creationId xmlns:a16="http://schemas.microsoft.com/office/drawing/2014/main" id="{52B5221B-5C2C-4AC7-A07B-84A4E68908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8" name="TextBox 6417">
          <a:extLst>
            <a:ext uri="{FF2B5EF4-FFF2-40B4-BE49-F238E27FC236}">
              <a16:creationId xmlns:a16="http://schemas.microsoft.com/office/drawing/2014/main" id="{AD54FF41-18DA-450A-B036-0B29A51587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19" name="TextBox 6418">
          <a:extLst>
            <a:ext uri="{FF2B5EF4-FFF2-40B4-BE49-F238E27FC236}">
              <a16:creationId xmlns:a16="http://schemas.microsoft.com/office/drawing/2014/main" id="{FDD647CF-E35E-4821-B2E4-DB84BAEBCB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0" name="TextBox 6419">
          <a:extLst>
            <a:ext uri="{FF2B5EF4-FFF2-40B4-BE49-F238E27FC236}">
              <a16:creationId xmlns:a16="http://schemas.microsoft.com/office/drawing/2014/main" id="{8E882734-B5B1-4A73-B512-C645C80CBB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1" name="TextBox 6420">
          <a:extLst>
            <a:ext uri="{FF2B5EF4-FFF2-40B4-BE49-F238E27FC236}">
              <a16:creationId xmlns:a16="http://schemas.microsoft.com/office/drawing/2014/main" id="{852E8A0A-49C9-4A30-AFF4-DEEFEFD0BE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2" name="TextBox 6421">
          <a:extLst>
            <a:ext uri="{FF2B5EF4-FFF2-40B4-BE49-F238E27FC236}">
              <a16:creationId xmlns:a16="http://schemas.microsoft.com/office/drawing/2014/main" id="{EDDDC944-CD53-4EFF-B469-BE8212BF48A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3" name="TextBox 6422">
          <a:extLst>
            <a:ext uri="{FF2B5EF4-FFF2-40B4-BE49-F238E27FC236}">
              <a16:creationId xmlns:a16="http://schemas.microsoft.com/office/drawing/2014/main" id="{2AD0682F-7880-4172-B156-4E097E3CB9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4" name="TextBox 6423">
          <a:extLst>
            <a:ext uri="{FF2B5EF4-FFF2-40B4-BE49-F238E27FC236}">
              <a16:creationId xmlns:a16="http://schemas.microsoft.com/office/drawing/2014/main" id="{88664FDC-591F-41F6-A3D8-788D4B908A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5" name="TextBox 6424">
          <a:extLst>
            <a:ext uri="{FF2B5EF4-FFF2-40B4-BE49-F238E27FC236}">
              <a16:creationId xmlns:a16="http://schemas.microsoft.com/office/drawing/2014/main" id="{31712889-8FD0-471C-B34C-E7209CD138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6" name="TextBox 6425">
          <a:extLst>
            <a:ext uri="{FF2B5EF4-FFF2-40B4-BE49-F238E27FC236}">
              <a16:creationId xmlns:a16="http://schemas.microsoft.com/office/drawing/2014/main" id="{9E1847C1-326B-47A8-A0FF-B7A534482E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7" name="TextBox 6426">
          <a:extLst>
            <a:ext uri="{FF2B5EF4-FFF2-40B4-BE49-F238E27FC236}">
              <a16:creationId xmlns:a16="http://schemas.microsoft.com/office/drawing/2014/main" id="{8CFE0D3A-AD27-4867-B98D-D1C5D44627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8" name="TextBox 6427">
          <a:extLst>
            <a:ext uri="{FF2B5EF4-FFF2-40B4-BE49-F238E27FC236}">
              <a16:creationId xmlns:a16="http://schemas.microsoft.com/office/drawing/2014/main" id="{EB5B2FC0-D8F4-41C6-9872-716DA69A5D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29" name="TextBox 6428">
          <a:extLst>
            <a:ext uri="{FF2B5EF4-FFF2-40B4-BE49-F238E27FC236}">
              <a16:creationId xmlns:a16="http://schemas.microsoft.com/office/drawing/2014/main" id="{B9323D45-1B3C-4FC4-BF4C-C6F91E964D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0" name="TextBox 6429">
          <a:extLst>
            <a:ext uri="{FF2B5EF4-FFF2-40B4-BE49-F238E27FC236}">
              <a16:creationId xmlns:a16="http://schemas.microsoft.com/office/drawing/2014/main" id="{294D1F30-FB3E-4851-9BFB-3452737012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1" name="TextBox 6430">
          <a:extLst>
            <a:ext uri="{FF2B5EF4-FFF2-40B4-BE49-F238E27FC236}">
              <a16:creationId xmlns:a16="http://schemas.microsoft.com/office/drawing/2014/main" id="{6D05496D-C8E1-4AD9-8CA6-C0483D231D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2" name="TextBox 6431">
          <a:extLst>
            <a:ext uri="{FF2B5EF4-FFF2-40B4-BE49-F238E27FC236}">
              <a16:creationId xmlns:a16="http://schemas.microsoft.com/office/drawing/2014/main" id="{3C9FBF93-1DD8-441B-92A9-7DEEFFFA16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3" name="TextBox 6432">
          <a:extLst>
            <a:ext uri="{FF2B5EF4-FFF2-40B4-BE49-F238E27FC236}">
              <a16:creationId xmlns:a16="http://schemas.microsoft.com/office/drawing/2014/main" id="{BEB0667A-ED5B-461C-B37A-34042DE081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4" name="TextBox 6433">
          <a:extLst>
            <a:ext uri="{FF2B5EF4-FFF2-40B4-BE49-F238E27FC236}">
              <a16:creationId xmlns:a16="http://schemas.microsoft.com/office/drawing/2014/main" id="{21475DF3-21B4-40BF-9836-36F49952F5A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5" name="TextBox 6434">
          <a:extLst>
            <a:ext uri="{FF2B5EF4-FFF2-40B4-BE49-F238E27FC236}">
              <a16:creationId xmlns:a16="http://schemas.microsoft.com/office/drawing/2014/main" id="{8350BC10-4829-4B88-83CB-03CEFC43D7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6" name="TextBox 6435">
          <a:extLst>
            <a:ext uri="{FF2B5EF4-FFF2-40B4-BE49-F238E27FC236}">
              <a16:creationId xmlns:a16="http://schemas.microsoft.com/office/drawing/2014/main" id="{A9CD8062-9159-44CF-A466-8BF7CFEC5D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7" name="TextBox 6436">
          <a:extLst>
            <a:ext uri="{FF2B5EF4-FFF2-40B4-BE49-F238E27FC236}">
              <a16:creationId xmlns:a16="http://schemas.microsoft.com/office/drawing/2014/main" id="{BA00872E-2D51-4629-9D69-1EC0729FE6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8" name="TextBox 6437">
          <a:extLst>
            <a:ext uri="{FF2B5EF4-FFF2-40B4-BE49-F238E27FC236}">
              <a16:creationId xmlns:a16="http://schemas.microsoft.com/office/drawing/2014/main" id="{0EF4C6A1-22C6-49E9-BD18-315EB5DDDB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39" name="TextBox 6438">
          <a:extLst>
            <a:ext uri="{FF2B5EF4-FFF2-40B4-BE49-F238E27FC236}">
              <a16:creationId xmlns:a16="http://schemas.microsoft.com/office/drawing/2014/main" id="{E7F12041-3682-4CD8-B87C-09C3EEACDA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0" name="TextBox 6439">
          <a:extLst>
            <a:ext uri="{FF2B5EF4-FFF2-40B4-BE49-F238E27FC236}">
              <a16:creationId xmlns:a16="http://schemas.microsoft.com/office/drawing/2014/main" id="{6B3F5E45-A313-48C0-967F-063E295A0B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1" name="TextBox 6440">
          <a:extLst>
            <a:ext uri="{FF2B5EF4-FFF2-40B4-BE49-F238E27FC236}">
              <a16:creationId xmlns:a16="http://schemas.microsoft.com/office/drawing/2014/main" id="{C325594E-E25C-47B1-8D28-A326016775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2" name="TextBox 6441">
          <a:extLst>
            <a:ext uri="{FF2B5EF4-FFF2-40B4-BE49-F238E27FC236}">
              <a16:creationId xmlns:a16="http://schemas.microsoft.com/office/drawing/2014/main" id="{1291BEFC-9851-441B-AF05-09C4B770CC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3" name="TextBox 6442">
          <a:extLst>
            <a:ext uri="{FF2B5EF4-FFF2-40B4-BE49-F238E27FC236}">
              <a16:creationId xmlns:a16="http://schemas.microsoft.com/office/drawing/2014/main" id="{43B43202-8D49-4010-9BDE-FE5B0513E8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4" name="TextBox 6443">
          <a:extLst>
            <a:ext uri="{FF2B5EF4-FFF2-40B4-BE49-F238E27FC236}">
              <a16:creationId xmlns:a16="http://schemas.microsoft.com/office/drawing/2014/main" id="{D295F5E9-B2C3-45A4-823F-F85277869B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5" name="TextBox 6444">
          <a:extLst>
            <a:ext uri="{FF2B5EF4-FFF2-40B4-BE49-F238E27FC236}">
              <a16:creationId xmlns:a16="http://schemas.microsoft.com/office/drawing/2014/main" id="{659460BA-09F6-4BB7-B9BD-AD42EFA285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6" name="TextBox 6445">
          <a:extLst>
            <a:ext uri="{FF2B5EF4-FFF2-40B4-BE49-F238E27FC236}">
              <a16:creationId xmlns:a16="http://schemas.microsoft.com/office/drawing/2014/main" id="{DEB56B99-5838-4E7A-AD10-2865861DE3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7" name="TextBox 6446">
          <a:extLst>
            <a:ext uri="{FF2B5EF4-FFF2-40B4-BE49-F238E27FC236}">
              <a16:creationId xmlns:a16="http://schemas.microsoft.com/office/drawing/2014/main" id="{D149AA74-92FC-411E-A9C6-74F07460C5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8" name="TextBox 6447">
          <a:extLst>
            <a:ext uri="{FF2B5EF4-FFF2-40B4-BE49-F238E27FC236}">
              <a16:creationId xmlns:a16="http://schemas.microsoft.com/office/drawing/2014/main" id="{8E5C3F8E-1AAE-4BB4-9E3E-ACE96B351A5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49" name="TextBox 6448">
          <a:extLst>
            <a:ext uri="{FF2B5EF4-FFF2-40B4-BE49-F238E27FC236}">
              <a16:creationId xmlns:a16="http://schemas.microsoft.com/office/drawing/2014/main" id="{AB7E0EA0-ADAB-438C-917F-224356B6D9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0" name="TextBox 6449">
          <a:extLst>
            <a:ext uri="{FF2B5EF4-FFF2-40B4-BE49-F238E27FC236}">
              <a16:creationId xmlns:a16="http://schemas.microsoft.com/office/drawing/2014/main" id="{5A886C63-CCC1-41B3-B4FE-F2AB66ADC4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1" name="TextBox 6450">
          <a:extLst>
            <a:ext uri="{FF2B5EF4-FFF2-40B4-BE49-F238E27FC236}">
              <a16:creationId xmlns:a16="http://schemas.microsoft.com/office/drawing/2014/main" id="{001FC0BC-CD13-4A47-994F-4276C7C521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2" name="TextBox 6451">
          <a:extLst>
            <a:ext uri="{FF2B5EF4-FFF2-40B4-BE49-F238E27FC236}">
              <a16:creationId xmlns:a16="http://schemas.microsoft.com/office/drawing/2014/main" id="{D064F1D7-BEAF-482E-A51E-B87AD1E8B4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6EAA52C0-2725-423F-B748-5498F80E3DF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CBB1AD9C-1388-4E05-95B0-849B1CAB2C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B6E19B9E-5CC3-4A99-B12F-AA6546F193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6" name="TextBox 6455">
          <a:extLst>
            <a:ext uri="{FF2B5EF4-FFF2-40B4-BE49-F238E27FC236}">
              <a16:creationId xmlns:a16="http://schemas.microsoft.com/office/drawing/2014/main" id="{22DA8AAF-0BFB-43AB-82D5-D20BE42E01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7" name="TextBox 6456">
          <a:extLst>
            <a:ext uri="{FF2B5EF4-FFF2-40B4-BE49-F238E27FC236}">
              <a16:creationId xmlns:a16="http://schemas.microsoft.com/office/drawing/2014/main" id="{4BFC7AF1-CF7A-4329-8ADB-0F5531E8CD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8" name="TextBox 6457">
          <a:extLst>
            <a:ext uri="{FF2B5EF4-FFF2-40B4-BE49-F238E27FC236}">
              <a16:creationId xmlns:a16="http://schemas.microsoft.com/office/drawing/2014/main" id="{11FBFBCF-97E6-45DE-AF2F-6FBB86D43A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59" name="TextBox 6458">
          <a:extLst>
            <a:ext uri="{FF2B5EF4-FFF2-40B4-BE49-F238E27FC236}">
              <a16:creationId xmlns:a16="http://schemas.microsoft.com/office/drawing/2014/main" id="{2A3947C6-7D71-4A11-8B1F-914ED2F47C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0" name="TextBox 6459">
          <a:extLst>
            <a:ext uri="{FF2B5EF4-FFF2-40B4-BE49-F238E27FC236}">
              <a16:creationId xmlns:a16="http://schemas.microsoft.com/office/drawing/2014/main" id="{0EF6697D-B169-4295-9E4D-DD5058C4AA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1" name="TextBox 6460">
          <a:extLst>
            <a:ext uri="{FF2B5EF4-FFF2-40B4-BE49-F238E27FC236}">
              <a16:creationId xmlns:a16="http://schemas.microsoft.com/office/drawing/2014/main" id="{2B53C7BA-1AA5-4620-AE24-6FD1884F01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2" name="TextBox 6461">
          <a:extLst>
            <a:ext uri="{FF2B5EF4-FFF2-40B4-BE49-F238E27FC236}">
              <a16:creationId xmlns:a16="http://schemas.microsoft.com/office/drawing/2014/main" id="{8132CAE5-8EF0-48F2-A23B-A8C9EF39C7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3" name="TextBox 6462">
          <a:extLst>
            <a:ext uri="{FF2B5EF4-FFF2-40B4-BE49-F238E27FC236}">
              <a16:creationId xmlns:a16="http://schemas.microsoft.com/office/drawing/2014/main" id="{A9B210C1-992B-423C-AD48-F777E64925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4" name="TextBox 6463">
          <a:extLst>
            <a:ext uri="{FF2B5EF4-FFF2-40B4-BE49-F238E27FC236}">
              <a16:creationId xmlns:a16="http://schemas.microsoft.com/office/drawing/2014/main" id="{6FA33E46-5D22-4D5E-96CD-2B48311687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5" name="TextBox 6464">
          <a:extLst>
            <a:ext uri="{FF2B5EF4-FFF2-40B4-BE49-F238E27FC236}">
              <a16:creationId xmlns:a16="http://schemas.microsoft.com/office/drawing/2014/main" id="{F4029254-155C-42D6-A3C2-AEAAABEB5A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6" name="TextBox 6465">
          <a:extLst>
            <a:ext uri="{FF2B5EF4-FFF2-40B4-BE49-F238E27FC236}">
              <a16:creationId xmlns:a16="http://schemas.microsoft.com/office/drawing/2014/main" id="{C75E1507-FD4C-4244-AD47-360730E6D7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7" name="TextBox 6466">
          <a:extLst>
            <a:ext uri="{FF2B5EF4-FFF2-40B4-BE49-F238E27FC236}">
              <a16:creationId xmlns:a16="http://schemas.microsoft.com/office/drawing/2014/main" id="{498EBCFC-E9D6-44A4-B6DA-6ECD873553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8" name="TextBox 6467">
          <a:extLst>
            <a:ext uri="{FF2B5EF4-FFF2-40B4-BE49-F238E27FC236}">
              <a16:creationId xmlns:a16="http://schemas.microsoft.com/office/drawing/2014/main" id="{550E0B07-3044-443C-9EC0-6CB8A942A6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69" name="TextBox 6468">
          <a:extLst>
            <a:ext uri="{FF2B5EF4-FFF2-40B4-BE49-F238E27FC236}">
              <a16:creationId xmlns:a16="http://schemas.microsoft.com/office/drawing/2014/main" id="{8ACE4C1B-3738-4197-8008-ECD527FF76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0" name="TextBox 6469">
          <a:extLst>
            <a:ext uri="{FF2B5EF4-FFF2-40B4-BE49-F238E27FC236}">
              <a16:creationId xmlns:a16="http://schemas.microsoft.com/office/drawing/2014/main" id="{2E12E672-2BCA-4BC9-AD90-5D76D13F5C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1" name="TextBox 6470">
          <a:extLst>
            <a:ext uri="{FF2B5EF4-FFF2-40B4-BE49-F238E27FC236}">
              <a16:creationId xmlns:a16="http://schemas.microsoft.com/office/drawing/2014/main" id="{53C43DF2-09B0-4614-984C-9450AD9151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2" name="TextBox 6471">
          <a:extLst>
            <a:ext uri="{FF2B5EF4-FFF2-40B4-BE49-F238E27FC236}">
              <a16:creationId xmlns:a16="http://schemas.microsoft.com/office/drawing/2014/main" id="{927042D9-CD59-422F-850D-D1D7FA4D1A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3" name="TextBox 6472">
          <a:extLst>
            <a:ext uri="{FF2B5EF4-FFF2-40B4-BE49-F238E27FC236}">
              <a16:creationId xmlns:a16="http://schemas.microsoft.com/office/drawing/2014/main" id="{568F3010-5EE3-44C9-97E9-2265BAB988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4" name="TextBox 6473">
          <a:extLst>
            <a:ext uri="{FF2B5EF4-FFF2-40B4-BE49-F238E27FC236}">
              <a16:creationId xmlns:a16="http://schemas.microsoft.com/office/drawing/2014/main" id="{2DF7A91E-D724-4217-84F4-620A01893C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5" name="TextBox 6474">
          <a:extLst>
            <a:ext uri="{FF2B5EF4-FFF2-40B4-BE49-F238E27FC236}">
              <a16:creationId xmlns:a16="http://schemas.microsoft.com/office/drawing/2014/main" id="{DA5E9A5C-C4C0-4A5A-8618-C1DFA28C88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6" name="TextBox 6475">
          <a:extLst>
            <a:ext uri="{FF2B5EF4-FFF2-40B4-BE49-F238E27FC236}">
              <a16:creationId xmlns:a16="http://schemas.microsoft.com/office/drawing/2014/main" id="{B6339589-3084-47B5-ACF9-B6A6166E34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7" name="TextBox 6476">
          <a:extLst>
            <a:ext uri="{FF2B5EF4-FFF2-40B4-BE49-F238E27FC236}">
              <a16:creationId xmlns:a16="http://schemas.microsoft.com/office/drawing/2014/main" id="{017FF69D-59DF-4EA5-922C-25C85FF1A4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8" name="TextBox 6477">
          <a:extLst>
            <a:ext uri="{FF2B5EF4-FFF2-40B4-BE49-F238E27FC236}">
              <a16:creationId xmlns:a16="http://schemas.microsoft.com/office/drawing/2014/main" id="{5A4759C6-43AE-4702-9BA4-610F0A1581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79" name="TextBox 6478">
          <a:extLst>
            <a:ext uri="{FF2B5EF4-FFF2-40B4-BE49-F238E27FC236}">
              <a16:creationId xmlns:a16="http://schemas.microsoft.com/office/drawing/2014/main" id="{A77F8813-C4D8-4171-BA6B-95A344B71B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0" name="TextBox 6479">
          <a:extLst>
            <a:ext uri="{FF2B5EF4-FFF2-40B4-BE49-F238E27FC236}">
              <a16:creationId xmlns:a16="http://schemas.microsoft.com/office/drawing/2014/main" id="{2B865105-6C0D-4255-B654-EEEB94CE39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1" name="TextBox 6480">
          <a:extLst>
            <a:ext uri="{FF2B5EF4-FFF2-40B4-BE49-F238E27FC236}">
              <a16:creationId xmlns:a16="http://schemas.microsoft.com/office/drawing/2014/main" id="{239B74DB-A558-4E95-B144-E8F7A7A991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2" name="TextBox 6481">
          <a:extLst>
            <a:ext uri="{FF2B5EF4-FFF2-40B4-BE49-F238E27FC236}">
              <a16:creationId xmlns:a16="http://schemas.microsoft.com/office/drawing/2014/main" id="{48E91CA5-EB53-4EBB-A832-11D82BF5EA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3" name="TextBox 6482">
          <a:extLst>
            <a:ext uri="{FF2B5EF4-FFF2-40B4-BE49-F238E27FC236}">
              <a16:creationId xmlns:a16="http://schemas.microsoft.com/office/drawing/2014/main" id="{9FF9B3B8-3508-442D-9D0C-DA2AB1C5A4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4" name="TextBox 6483">
          <a:extLst>
            <a:ext uri="{FF2B5EF4-FFF2-40B4-BE49-F238E27FC236}">
              <a16:creationId xmlns:a16="http://schemas.microsoft.com/office/drawing/2014/main" id="{D57D1981-22BE-48DB-B66F-55CC269967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5" name="TextBox 6484">
          <a:extLst>
            <a:ext uri="{FF2B5EF4-FFF2-40B4-BE49-F238E27FC236}">
              <a16:creationId xmlns:a16="http://schemas.microsoft.com/office/drawing/2014/main" id="{42014814-2BF8-4021-9D31-65C0B258718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6" name="TextBox 6485">
          <a:extLst>
            <a:ext uri="{FF2B5EF4-FFF2-40B4-BE49-F238E27FC236}">
              <a16:creationId xmlns:a16="http://schemas.microsoft.com/office/drawing/2014/main" id="{11747A11-EF0A-48FC-9F4D-5952E270A8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7" name="TextBox 6486">
          <a:extLst>
            <a:ext uri="{FF2B5EF4-FFF2-40B4-BE49-F238E27FC236}">
              <a16:creationId xmlns:a16="http://schemas.microsoft.com/office/drawing/2014/main" id="{862A689F-2BE7-42F5-9E6B-17A2D054A4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8" name="TextBox 6487">
          <a:extLst>
            <a:ext uri="{FF2B5EF4-FFF2-40B4-BE49-F238E27FC236}">
              <a16:creationId xmlns:a16="http://schemas.microsoft.com/office/drawing/2014/main" id="{65D130AD-6725-4634-8229-DB5475FC21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89" name="TextBox 6488">
          <a:extLst>
            <a:ext uri="{FF2B5EF4-FFF2-40B4-BE49-F238E27FC236}">
              <a16:creationId xmlns:a16="http://schemas.microsoft.com/office/drawing/2014/main" id="{8F19A36B-E1C3-4384-83B9-D249C880F08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0" name="TextBox 6489">
          <a:extLst>
            <a:ext uri="{FF2B5EF4-FFF2-40B4-BE49-F238E27FC236}">
              <a16:creationId xmlns:a16="http://schemas.microsoft.com/office/drawing/2014/main" id="{9AC6BB10-62CB-48D8-8561-1054CD5B66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1" name="TextBox 6490">
          <a:extLst>
            <a:ext uri="{FF2B5EF4-FFF2-40B4-BE49-F238E27FC236}">
              <a16:creationId xmlns:a16="http://schemas.microsoft.com/office/drawing/2014/main" id="{2DA4C11A-16E9-4942-BE07-BA9E885086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2" name="TextBox 6491">
          <a:extLst>
            <a:ext uri="{FF2B5EF4-FFF2-40B4-BE49-F238E27FC236}">
              <a16:creationId xmlns:a16="http://schemas.microsoft.com/office/drawing/2014/main" id="{195234C3-7FF7-499E-957D-6223BE92A88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3" name="TextBox 6492">
          <a:extLst>
            <a:ext uri="{FF2B5EF4-FFF2-40B4-BE49-F238E27FC236}">
              <a16:creationId xmlns:a16="http://schemas.microsoft.com/office/drawing/2014/main" id="{21C43604-2479-4463-A66C-78351908361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4" name="TextBox 6493">
          <a:extLst>
            <a:ext uri="{FF2B5EF4-FFF2-40B4-BE49-F238E27FC236}">
              <a16:creationId xmlns:a16="http://schemas.microsoft.com/office/drawing/2014/main" id="{93E72AA7-CACF-49DE-AE0B-79545D88C4C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5" name="TextBox 6494">
          <a:extLst>
            <a:ext uri="{FF2B5EF4-FFF2-40B4-BE49-F238E27FC236}">
              <a16:creationId xmlns:a16="http://schemas.microsoft.com/office/drawing/2014/main" id="{3D5FF8AB-CF2E-4909-8461-312F0214F60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6" name="TextBox 6495">
          <a:extLst>
            <a:ext uri="{FF2B5EF4-FFF2-40B4-BE49-F238E27FC236}">
              <a16:creationId xmlns:a16="http://schemas.microsoft.com/office/drawing/2014/main" id="{F457CA89-2B4F-48AA-B049-61A106AB6B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7" name="TextBox 6496">
          <a:extLst>
            <a:ext uri="{FF2B5EF4-FFF2-40B4-BE49-F238E27FC236}">
              <a16:creationId xmlns:a16="http://schemas.microsoft.com/office/drawing/2014/main" id="{AD4DC86A-51F5-479C-94A1-366152CD08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8" name="TextBox 6497">
          <a:extLst>
            <a:ext uri="{FF2B5EF4-FFF2-40B4-BE49-F238E27FC236}">
              <a16:creationId xmlns:a16="http://schemas.microsoft.com/office/drawing/2014/main" id="{924A81C3-7AC7-41D1-8C06-23EFED3FF1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499" name="TextBox 6498">
          <a:extLst>
            <a:ext uri="{FF2B5EF4-FFF2-40B4-BE49-F238E27FC236}">
              <a16:creationId xmlns:a16="http://schemas.microsoft.com/office/drawing/2014/main" id="{A8BD51B0-B8B8-4654-B048-1103DBCBDE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0" name="TextBox 6499">
          <a:extLst>
            <a:ext uri="{FF2B5EF4-FFF2-40B4-BE49-F238E27FC236}">
              <a16:creationId xmlns:a16="http://schemas.microsoft.com/office/drawing/2014/main" id="{11B0C306-8000-43F9-9E54-BF20795C94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1" name="TextBox 6500">
          <a:extLst>
            <a:ext uri="{FF2B5EF4-FFF2-40B4-BE49-F238E27FC236}">
              <a16:creationId xmlns:a16="http://schemas.microsoft.com/office/drawing/2014/main" id="{FFFF6E64-82AC-4992-B341-4A4363531B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2" name="TextBox 6501">
          <a:extLst>
            <a:ext uri="{FF2B5EF4-FFF2-40B4-BE49-F238E27FC236}">
              <a16:creationId xmlns:a16="http://schemas.microsoft.com/office/drawing/2014/main" id="{C9692FA0-DAF7-49CB-B2EF-DC618E66DC4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3" name="TextBox 6502">
          <a:extLst>
            <a:ext uri="{FF2B5EF4-FFF2-40B4-BE49-F238E27FC236}">
              <a16:creationId xmlns:a16="http://schemas.microsoft.com/office/drawing/2014/main" id="{8A1B84AC-448B-44B4-B8BA-37D0789AA5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4" name="TextBox 6503">
          <a:extLst>
            <a:ext uri="{FF2B5EF4-FFF2-40B4-BE49-F238E27FC236}">
              <a16:creationId xmlns:a16="http://schemas.microsoft.com/office/drawing/2014/main" id="{07B2EF0D-5992-4A7D-9371-E136B09515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5" name="TextBox 6504">
          <a:extLst>
            <a:ext uri="{FF2B5EF4-FFF2-40B4-BE49-F238E27FC236}">
              <a16:creationId xmlns:a16="http://schemas.microsoft.com/office/drawing/2014/main" id="{E19AFFDE-CB0A-434A-B51B-034E591EAB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6" name="TextBox 6505">
          <a:extLst>
            <a:ext uri="{FF2B5EF4-FFF2-40B4-BE49-F238E27FC236}">
              <a16:creationId xmlns:a16="http://schemas.microsoft.com/office/drawing/2014/main" id="{064F64E5-6446-4D1B-A90F-6D5A3A090C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7" name="TextBox 6506">
          <a:extLst>
            <a:ext uri="{FF2B5EF4-FFF2-40B4-BE49-F238E27FC236}">
              <a16:creationId xmlns:a16="http://schemas.microsoft.com/office/drawing/2014/main" id="{5E644039-F385-4291-B591-21DB79E5F9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8" name="TextBox 6507">
          <a:extLst>
            <a:ext uri="{FF2B5EF4-FFF2-40B4-BE49-F238E27FC236}">
              <a16:creationId xmlns:a16="http://schemas.microsoft.com/office/drawing/2014/main" id="{2E2A1175-A265-4EF9-826F-F1FE829CD5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09" name="TextBox 6508">
          <a:extLst>
            <a:ext uri="{FF2B5EF4-FFF2-40B4-BE49-F238E27FC236}">
              <a16:creationId xmlns:a16="http://schemas.microsoft.com/office/drawing/2014/main" id="{FA8C7570-0BFD-4F95-9E5F-DFEEC5304B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0" name="TextBox 6509">
          <a:extLst>
            <a:ext uri="{FF2B5EF4-FFF2-40B4-BE49-F238E27FC236}">
              <a16:creationId xmlns:a16="http://schemas.microsoft.com/office/drawing/2014/main" id="{146CE2BA-F44E-4751-B6B6-4E87447B99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1" name="TextBox 6510">
          <a:extLst>
            <a:ext uri="{FF2B5EF4-FFF2-40B4-BE49-F238E27FC236}">
              <a16:creationId xmlns:a16="http://schemas.microsoft.com/office/drawing/2014/main" id="{4D374E2A-9118-482D-B05F-07B4E32B0E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2" name="TextBox 6511">
          <a:extLst>
            <a:ext uri="{FF2B5EF4-FFF2-40B4-BE49-F238E27FC236}">
              <a16:creationId xmlns:a16="http://schemas.microsoft.com/office/drawing/2014/main" id="{F9998F56-F567-4ECC-A0AE-870C65BF5A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AC914243-300F-4DFF-ABB0-E778E38A3E2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20EEC446-F401-4762-ADC9-0167BA0F44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A4DD4477-745D-4186-B767-4D5E55EEA5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6" name="TextBox 6515">
          <a:extLst>
            <a:ext uri="{FF2B5EF4-FFF2-40B4-BE49-F238E27FC236}">
              <a16:creationId xmlns:a16="http://schemas.microsoft.com/office/drawing/2014/main" id="{7FDC30D1-6FFA-412F-AB01-8F9B696AB6A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7" name="TextBox 6516">
          <a:extLst>
            <a:ext uri="{FF2B5EF4-FFF2-40B4-BE49-F238E27FC236}">
              <a16:creationId xmlns:a16="http://schemas.microsoft.com/office/drawing/2014/main" id="{286391AF-DF72-431D-8445-657B9AF28F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8" name="TextBox 6517">
          <a:extLst>
            <a:ext uri="{FF2B5EF4-FFF2-40B4-BE49-F238E27FC236}">
              <a16:creationId xmlns:a16="http://schemas.microsoft.com/office/drawing/2014/main" id="{25FE2026-663C-43EF-BFAA-C9F5D3A69D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19" name="TextBox 6518">
          <a:extLst>
            <a:ext uri="{FF2B5EF4-FFF2-40B4-BE49-F238E27FC236}">
              <a16:creationId xmlns:a16="http://schemas.microsoft.com/office/drawing/2014/main" id="{B7D7DDE2-D476-4DE7-9EB7-20ACEF33EB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0" name="TextBox 6519">
          <a:extLst>
            <a:ext uri="{FF2B5EF4-FFF2-40B4-BE49-F238E27FC236}">
              <a16:creationId xmlns:a16="http://schemas.microsoft.com/office/drawing/2014/main" id="{8694767A-5725-407C-A47F-4310AF3867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1" name="TextBox 6520">
          <a:extLst>
            <a:ext uri="{FF2B5EF4-FFF2-40B4-BE49-F238E27FC236}">
              <a16:creationId xmlns:a16="http://schemas.microsoft.com/office/drawing/2014/main" id="{083D1282-9BFB-47D1-8174-1252D0E026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2" name="TextBox 6521">
          <a:extLst>
            <a:ext uri="{FF2B5EF4-FFF2-40B4-BE49-F238E27FC236}">
              <a16:creationId xmlns:a16="http://schemas.microsoft.com/office/drawing/2014/main" id="{A513EB7C-438E-452B-97E2-31BC968FC8D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3" name="TextBox 6522">
          <a:extLst>
            <a:ext uri="{FF2B5EF4-FFF2-40B4-BE49-F238E27FC236}">
              <a16:creationId xmlns:a16="http://schemas.microsoft.com/office/drawing/2014/main" id="{D8D02C0D-685D-4DA8-9181-21DB6EB477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4" name="TextBox 6523">
          <a:extLst>
            <a:ext uri="{FF2B5EF4-FFF2-40B4-BE49-F238E27FC236}">
              <a16:creationId xmlns:a16="http://schemas.microsoft.com/office/drawing/2014/main" id="{46D0F272-10B6-43EB-91DB-B4FD134200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5" name="TextBox 6524">
          <a:extLst>
            <a:ext uri="{FF2B5EF4-FFF2-40B4-BE49-F238E27FC236}">
              <a16:creationId xmlns:a16="http://schemas.microsoft.com/office/drawing/2014/main" id="{3A6EAB65-7AC4-4AB9-A18D-23C6CADA51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6" name="TextBox 6525">
          <a:extLst>
            <a:ext uri="{FF2B5EF4-FFF2-40B4-BE49-F238E27FC236}">
              <a16:creationId xmlns:a16="http://schemas.microsoft.com/office/drawing/2014/main" id="{B198107A-948C-40CB-A85D-A24A9CB4D3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7" name="TextBox 6526">
          <a:extLst>
            <a:ext uri="{FF2B5EF4-FFF2-40B4-BE49-F238E27FC236}">
              <a16:creationId xmlns:a16="http://schemas.microsoft.com/office/drawing/2014/main" id="{38A615CC-56DE-4BF4-9BF1-89565E0C40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8" name="TextBox 6527">
          <a:extLst>
            <a:ext uri="{FF2B5EF4-FFF2-40B4-BE49-F238E27FC236}">
              <a16:creationId xmlns:a16="http://schemas.microsoft.com/office/drawing/2014/main" id="{8B0C8581-2C26-4EE8-9A0B-BCD9FFF0D8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29" name="TextBox 6528">
          <a:extLst>
            <a:ext uri="{FF2B5EF4-FFF2-40B4-BE49-F238E27FC236}">
              <a16:creationId xmlns:a16="http://schemas.microsoft.com/office/drawing/2014/main" id="{8015772F-E114-46D7-8B80-14E5CB2926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0" name="TextBox 6529">
          <a:extLst>
            <a:ext uri="{FF2B5EF4-FFF2-40B4-BE49-F238E27FC236}">
              <a16:creationId xmlns:a16="http://schemas.microsoft.com/office/drawing/2014/main" id="{798E7D01-AE6D-420E-BD0C-DB5D6893F7C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1" name="TextBox 6530">
          <a:extLst>
            <a:ext uri="{FF2B5EF4-FFF2-40B4-BE49-F238E27FC236}">
              <a16:creationId xmlns:a16="http://schemas.microsoft.com/office/drawing/2014/main" id="{0C2B804F-000D-4982-B7C1-EFF7B67083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2" name="TextBox 6531">
          <a:extLst>
            <a:ext uri="{FF2B5EF4-FFF2-40B4-BE49-F238E27FC236}">
              <a16:creationId xmlns:a16="http://schemas.microsoft.com/office/drawing/2014/main" id="{B898B052-BAE7-41E3-8CDF-744776A0AC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3" name="TextBox 6532">
          <a:extLst>
            <a:ext uri="{FF2B5EF4-FFF2-40B4-BE49-F238E27FC236}">
              <a16:creationId xmlns:a16="http://schemas.microsoft.com/office/drawing/2014/main" id="{67B3C68F-8753-4F4F-9C73-3C9531C55D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4" name="TextBox 6533">
          <a:extLst>
            <a:ext uri="{FF2B5EF4-FFF2-40B4-BE49-F238E27FC236}">
              <a16:creationId xmlns:a16="http://schemas.microsoft.com/office/drawing/2014/main" id="{211E2AE4-DC33-4F12-9FE5-A66D6BBF1BA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5" name="TextBox 6534">
          <a:extLst>
            <a:ext uri="{FF2B5EF4-FFF2-40B4-BE49-F238E27FC236}">
              <a16:creationId xmlns:a16="http://schemas.microsoft.com/office/drawing/2014/main" id="{E8AD6300-F528-4305-B3E2-723DFED101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6" name="TextBox 6535">
          <a:extLst>
            <a:ext uri="{FF2B5EF4-FFF2-40B4-BE49-F238E27FC236}">
              <a16:creationId xmlns:a16="http://schemas.microsoft.com/office/drawing/2014/main" id="{FB30990E-2EBB-4BF1-90EA-01C067BB98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7" name="TextBox 6536">
          <a:extLst>
            <a:ext uri="{FF2B5EF4-FFF2-40B4-BE49-F238E27FC236}">
              <a16:creationId xmlns:a16="http://schemas.microsoft.com/office/drawing/2014/main" id="{F1052371-8B92-44F9-B795-BA1AB1ACA3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8" name="TextBox 6537">
          <a:extLst>
            <a:ext uri="{FF2B5EF4-FFF2-40B4-BE49-F238E27FC236}">
              <a16:creationId xmlns:a16="http://schemas.microsoft.com/office/drawing/2014/main" id="{14D36AB4-29FC-4367-A904-BAFD2DA07E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39" name="TextBox 6538">
          <a:extLst>
            <a:ext uri="{FF2B5EF4-FFF2-40B4-BE49-F238E27FC236}">
              <a16:creationId xmlns:a16="http://schemas.microsoft.com/office/drawing/2014/main" id="{E0B12234-C065-496C-81B6-0D4AE857F9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0" name="TextBox 6539">
          <a:extLst>
            <a:ext uri="{FF2B5EF4-FFF2-40B4-BE49-F238E27FC236}">
              <a16:creationId xmlns:a16="http://schemas.microsoft.com/office/drawing/2014/main" id="{0F95875B-DABE-45E5-8D0E-A1EECCE711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1" name="TextBox 6540">
          <a:extLst>
            <a:ext uri="{FF2B5EF4-FFF2-40B4-BE49-F238E27FC236}">
              <a16:creationId xmlns:a16="http://schemas.microsoft.com/office/drawing/2014/main" id="{59D4C395-79EA-4369-AD9B-519EDECF77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2" name="TextBox 6541">
          <a:extLst>
            <a:ext uri="{FF2B5EF4-FFF2-40B4-BE49-F238E27FC236}">
              <a16:creationId xmlns:a16="http://schemas.microsoft.com/office/drawing/2014/main" id="{2B9C13BD-CC4B-4564-BCFB-1289A7205F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3" name="TextBox 6542">
          <a:extLst>
            <a:ext uri="{FF2B5EF4-FFF2-40B4-BE49-F238E27FC236}">
              <a16:creationId xmlns:a16="http://schemas.microsoft.com/office/drawing/2014/main" id="{9AF5BEA3-06F7-46F1-A51D-B8C3893F00D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4" name="TextBox 6543">
          <a:extLst>
            <a:ext uri="{FF2B5EF4-FFF2-40B4-BE49-F238E27FC236}">
              <a16:creationId xmlns:a16="http://schemas.microsoft.com/office/drawing/2014/main" id="{E9B9B989-3768-48E2-8080-0FF29C6AEE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5" name="TextBox 6544">
          <a:extLst>
            <a:ext uri="{FF2B5EF4-FFF2-40B4-BE49-F238E27FC236}">
              <a16:creationId xmlns:a16="http://schemas.microsoft.com/office/drawing/2014/main" id="{9D7068FC-A9F7-4D93-B1F7-60F5720BFE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6" name="TextBox 6545">
          <a:extLst>
            <a:ext uri="{FF2B5EF4-FFF2-40B4-BE49-F238E27FC236}">
              <a16:creationId xmlns:a16="http://schemas.microsoft.com/office/drawing/2014/main" id="{82006A28-0F74-49D7-948B-FB7028A746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7" name="TextBox 6546">
          <a:extLst>
            <a:ext uri="{FF2B5EF4-FFF2-40B4-BE49-F238E27FC236}">
              <a16:creationId xmlns:a16="http://schemas.microsoft.com/office/drawing/2014/main" id="{7E676E9F-0F29-4317-AA53-885AB05CE6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8" name="TextBox 6547">
          <a:extLst>
            <a:ext uri="{FF2B5EF4-FFF2-40B4-BE49-F238E27FC236}">
              <a16:creationId xmlns:a16="http://schemas.microsoft.com/office/drawing/2014/main" id="{81F983C7-0E9A-4102-B438-B3659AB4C7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49" name="TextBox 6548">
          <a:extLst>
            <a:ext uri="{FF2B5EF4-FFF2-40B4-BE49-F238E27FC236}">
              <a16:creationId xmlns:a16="http://schemas.microsoft.com/office/drawing/2014/main" id="{FE36632E-3A6B-4BAC-A1FC-B1816FDABB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0" name="TextBox 6549">
          <a:extLst>
            <a:ext uri="{FF2B5EF4-FFF2-40B4-BE49-F238E27FC236}">
              <a16:creationId xmlns:a16="http://schemas.microsoft.com/office/drawing/2014/main" id="{8290C5D9-743A-484D-A84A-211C49E0E1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1" name="TextBox 6550">
          <a:extLst>
            <a:ext uri="{FF2B5EF4-FFF2-40B4-BE49-F238E27FC236}">
              <a16:creationId xmlns:a16="http://schemas.microsoft.com/office/drawing/2014/main" id="{3733730A-9A27-4783-831A-FFF2BE646A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2" name="TextBox 6551">
          <a:extLst>
            <a:ext uri="{FF2B5EF4-FFF2-40B4-BE49-F238E27FC236}">
              <a16:creationId xmlns:a16="http://schemas.microsoft.com/office/drawing/2014/main" id="{B516BF67-617F-4674-A8D0-65F7ADB104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3" name="TextBox 6552">
          <a:extLst>
            <a:ext uri="{FF2B5EF4-FFF2-40B4-BE49-F238E27FC236}">
              <a16:creationId xmlns:a16="http://schemas.microsoft.com/office/drawing/2014/main" id="{52D200E5-1613-4460-8ED5-2D5215A53A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4" name="TextBox 6553">
          <a:extLst>
            <a:ext uri="{FF2B5EF4-FFF2-40B4-BE49-F238E27FC236}">
              <a16:creationId xmlns:a16="http://schemas.microsoft.com/office/drawing/2014/main" id="{73480F22-AF6B-41F2-BB5C-10BA69EDBE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5" name="TextBox 6554">
          <a:extLst>
            <a:ext uri="{FF2B5EF4-FFF2-40B4-BE49-F238E27FC236}">
              <a16:creationId xmlns:a16="http://schemas.microsoft.com/office/drawing/2014/main" id="{07A70D19-D036-4532-8805-C286F9CD60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6" name="TextBox 6555">
          <a:extLst>
            <a:ext uri="{FF2B5EF4-FFF2-40B4-BE49-F238E27FC236}">
              <a16:creationId xmlns:a16="http://schemas.microsoft.com/office/drawing/2014/main" id="{525A8F32-7FB1-433C-A292-7DF079004D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7" name="TextBox 6556">
          <a:extLst>
            <a:ext uri="{FF2B5EF4-FFF2-40B4-BE49-F238E27FC236}">
              <a16:creationId xmlns:a16="http://schemas.microsoft.com/office/drawing/2014/main" id="{663173BB-A47E-4B98-B2D5-D401F072FDA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8" name="TextBox 6557">
          <a:extLst>
            <a:ext uri="{FF2B5EF4-FFF2-40B4-BE49-F238E27FC236}">
              <a16:creationId xmlns:a16="http://schemas.microsoft.com/office/drawing/2014/main" id="{D15972FB-8305-40E0-80CF-E45B1752B9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59" name="TextBox 6558">
          <a:extLst>
            <a:ext uri="{FF2B5EF4-FFF2-40B4-BE49-F238E27FC236}">
              <a16:creationId xmlns:a16="http://schemas.microsoft.com/office/drawing/2014/main" id="{5C44BAE7-AF71-4EAB-88E4-F9415B97787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0" name="TextBox 6559">
          <a:extLst>
            <a:ext uri="{FF2B5EF4-FFF2-40B4-BE49-F238E27FC236}">
              <a16:creationId xmlns:a16="http://schemas.microsoft.com/office/drawing/2014/main" id="{D04CD3B9-42C1-45FA-8CFF-44174D14623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1" name="TextBox 6560">
          <a:extLst>
            <a:ext uri="{FF2B5EF4-FFF2-40B4-BE49-F238E27FC236}">
              <a16:creationId xmlns:a16="http://schemas.microsoft.com/office/drawing/2014/main" id="{1038C826-8B49-44C4-B54E-FF6351988F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2" name="TextBox 6561">
          <a:extLst>
            <a:ext uri="{FF2B5EF4-FFF2-40B4-BE49-F238E27FC236}">
              <a16:creationId xmlns:a16="http://schemas.microsoft.com/office/drawing/2014/main" id="{E1CE9873-1546-4BC4-A179-2B02943041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3" name="TextBox 6562">
          <a:extLst>
            <a:ext uri="{FF2B5EF4-FFF2-40B4-BE49-F238E27FC236}">
              <a16:creationId xmlns:a16="http://schemas.microsoft.com/office/drawing/2014/main" id="{1FB23863-A435-4D43-8758-762A27BA11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4" name="TextBox 6563">
          <a:extLst>
            <a:ext uri="{FF2B5EF4-FFF2-40B4-BE49-F238E27FC236}">
              <a16:creationId xmlns:a16="http://schemas.microsoft.com/office/drawing/2014/main" id="{46F79D10-1452-47CC-80C8-78DDB808F4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5" name="TextBox 6564">
          <a:extLst>
            <a:ext uri="{FF2B5EF4-FFF2-40B4-BE49-F238E27FC236}">
              <a16:creationId xmlns:a16="http://schemas.microsoft.com/office/drawing/2014/main" id="{B1B8D35D-ED3C-45D0-B1FC-08F21CA7DE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6" name="TextBox 6565">
          <a:extLst>
            <a:ext uri="{FF2B5EF4-FFF2-40B4-BE49-F238E27FC236}">
              <a16:creationId xmlns:a16="http://schemas.microsoft.com/office/drawing/2014/main" id="{C09AC176-2583-4BBD-A7BA-68D4D5B6BC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7" name="TextBox 6566">
          <a:extLst>
            <a:ext uri="{FF2B5EF4-FFF2-40B4-BE49-F238E27FC236}">
              <a16:creationId xmlns:a16="http://schemas.microsoft.com/office/drawing/2014/main" id="{ED1D206E-6CB8-4E85-B3BB-82B5CA828E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8" name="TextBox 6567">
          <a:extLst>
            <a:ext uri="{FF2B5EF4-FFF2-40B4-BE49-F238E27FC236}">
              <a16:creationId xmlns:a16="http://schemas.microsoft.com/office/drawing/2014/main" id="{5C234432-3985-4708-A2B4-A3EB9CBB5E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69" name="TextBox 6568">
          <a:extLst>
            <a:ext uri="{FF2B5EF4-FFF2-40B4-BE49-F238E27FC236}">
              <a16:creationId xmlns:a16="http://schemas.microsoft.com/office/drawing/2014/main" id="{7AB2B3D6-3069-4A3D-B703-EDA4396D5EF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0" name="TextBox 6569">
          <a:extLst>
            <a:ext uri="{FF2B5EF4-FFF2-40B4-BE49-F238E27FC236}">
              <a16:creationId xmlns:a16="http://schemas.microsoft.com/office/drawing/2014/main" id="{B571C201-C9DD-4F65-AFF9-89D6F4328CD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1" name="TextBox 6570">
          <a:extLst>
            <a:ext uri="{FF2B5EF4-FFF2-40B4-BE49-F238E27FC236}">
              <a16:creationId xmlns:a16="http://schemas.microsoft.com/office/drawing/2014/main" id="{907DBC26-F2C8-4C33-95F1-89386D8300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2" name="TextBox 6571">
          <a:extLst>
            <a:ext uri="{FF2B5EF4-FFF2-40B4-BE49-F238E27FC236}">
              <a16:creationId xmlns:a16="http://schemas.microsoft.com/office/drawing/2014/main" id="{45D18FB6-B1D8-46A2-B2A2-30E420B50C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BD11DD7F-50B1-48EB-90C5-02C515E7C51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377E3A7C-462F-47EE-9049-07735616DF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95AE0049-216F-4C66-BCD2-90E9566578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6" name="TextBox 6575">
          <a:extLst>
            <a:ext uri="{FF2B5EF4-FFF2-40B4-BE49-F238E27FC236}">
              <a16:creationId xmlns:a16="http://schemas.microsoft.com/office/drawing/2014/main" id="{FB6EA239-B76C-4198-B56F-18AA2A874F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7" name="TextBox 6576">
          <a:extLst>
            <a:ext uri="{FF2B5EF4-FFF2-40B4-BE49-F238E27FC236}">
              <a16:creationId xmlns:a16="http://schemas.microsoft.com/office/drawing/2014/main" id="{D530B3EC-ACD9-485D-94BD-5FAEE5D9CC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8" name="TextBox 6577">
          <a:extLst>
            <a:ext uri="{FF2B5EF4-FFF2-40B4-BE49-F238E27FC236}">
              <a16:creationId xmlns:a16="http://schemas.microsoft.com/office/drawing/2014/main" id="{1A755C9B-9155-474F-8184-1E06D98064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79" name="TextBox 6578">
          <a:extLst>
            <a:ext uri="{FF2B5EF4-FFF2-40B4-BE49-F238E27FC236}">
              <a16:creationId xmlns:a16="http://schemas.microsoft.com/office/drawing/2014/main" id="{413DE5AB-8A11-4DB7-839C-DE4EDC9501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0" name="TextBox 6579">
          <a:extLst>
            <a:ext uri="{FF2B5EF4-FFF2-40B4-BE49-F238E27FC236}">
              <a16:creationId xmlns:a16="http://schemas.microsoft.com/office/drawing/2014/main" id="{23B845DB-F4D8-4328-90B3-2EC28B5DE6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1" name="TextBox 6580">
          <a:extLst>
            <a:ext uri="{FF2B5EF4-FFF2-40B4-BE49-F238E27FC236}">
              <a16:creationId xmlns:a16="http://schemas.microsoft.com/office/drawing/2014/main" id="{99A9E1A3-DD9E-4327-BEAE-4F9B3D5B59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2" name="TextBox 6581">
          <a:extLst>
            <a:ext uri="{FF2B5EF4-FFF2-40B4-BE49-F238E27FC236}">
              <a16:creationId xmlns:a16="http://schemas.microsoft.com/office/drawing/2014/main" id="{84D4F63A-B30B-4E5B-9EDE-4BBFB42AB6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3" name="TextBox 6582">
          <a:extLst>
            <a:ext uri="{FF2B5EF4-FFF2-40B4-BE49-F238E27FC236}">
              <a16:creationId xmlns:a16="http://schemas.microsoft.com/office/drawing/2014/main" id="{47908079-AF2A-48EA-8BE2-FADC64D9DB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4" name="TextBox 6583">
          <a:extLst>
            <a:ext uri="{FF2B5EF4-FFF2-40B4-BE49-F238E27FC236}">
              <a16:creationId xmlns:a16="http://schemas.microsoft.com/office/drawing/2014/main" id="{2C03784D-758D-49E5-AF0B-35480E25DC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5" name="TextBox 6584">
          <a:extLst>
            <a:ext uri="{FF2B5EF4-FFF2-40B4-BE49-F238E27FC236}">
              <a16:creationId xmlns:a16="http://schemas.microsoft.com/office/drawing/2014/main" id="{EE3C5C7B-18F7-48F4-AFF7-CD7C00117E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6" name="TextBox 6585">
          <a:extLst>
            <a:ext uri="{FF2B5EF4-FFF2-40B4-BE49-F238E27FC236}">
              <a16:creationId xmlns:a16="http://schemas.microsoft.com/office/drawing/2014/main" id="{160247E8-CF98-44A4-BFD1-FF2A63FA85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7" name="TextBox 6586">
          <a:extLst>
            <a:ext uri="{FF2B5EF4-FFF2-40B4-BE49-F238E27FC236}">
              <a16:creationId xmlns:a16="http://schemas.microsoft.com/office/drawing/2014/main" id="{D585F868-8150-4D42-9460-14F6E940BC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8" name="TextBox 6587">
          <a:extLst>
            <a:ext uri="{FF2B5EF4-FFF2-40B4-BE49-F238E27FC236}">
              <a16:creationId xmlns:a16="http://schemas.microsoft.com/office/drawing/2014/main" id="{0D6DDA59-A51F-4736-8137-ADDABCD3235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89" name="TextBox 6588">
          <a:extLst>
            <a:ext uri="{FF2B5EF4-FFF2-40B4-BE49-F238E27FC236}">
              <a16:creationId xmlns:a16="http://schemas.microsoft.com/office/drawing/2014/main" id="{108F3340-359B-468E-99F7-4825D0ABFC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0" name="TextBox 6589">
          <a:extLst>
            <a:ext uri="{FF2B5EF4-FFF2-40B4-BE49-F238E27FC236}">
              <a16:creationId xmlns:a16="http://schemas.microsoft.com/office/drawing/2014/main" id="{702283BD-939A-4888-B570-E71FE9734A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1" name="TextBox 6590">
          <a:extLst>
            <a:ext uri="{FF2B5EF4-FFF2-40B4-BE49-F238E27FC236}">
              <a16:creationId xmlns:a16="http://schemas.microsoft.com/office/drawing/2014/main" id="{E0734349-3DB3-4920-ADDB-D2C65ECA3F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2" name="TextBox 6591">
          <a:extLst>
            <a:ext uri="{FF2B5EF4-FFF2-40B4-BE49-F238E27FC236}">
              <a16:creationId xmlns:a16="http://schemas.microsoft.com/office/drawing/2014/main" id="{587A2E80-C964-4E3D-B0C9-33DA93A1B64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3" name="TextBox 6592">
          <a:extLst>
            <a:ext uri="{FF2B5EF4-FFF2-40B4-BE49-F238E27FC236}">
              <a16:creationId xmlns:a16="http://schemas.microsoft.com/office/drawing/2014/main" id="{7FF09C02-CD87-4378-876B-99FDDDE384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4" name="TextBox 6593">
          <a:extLst>
            <a:ext uri="{FF2B5EF4-FFF2-40B4-BE49-F238E27FC236}">
              <a16:creationId xmlns:a16="http://schemas.microsoft.com/office/drawing/2014/main" id="{192A8D59-F546-4CE0-A006-2027F5148D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5" name="TextBox 6594">
          <a:extLst>
            <a:ext uri="{FF2B5EF4-FFF2-40B4-BE49-F238E27FC236}">
              <a16:creationId xmlns:a16="http://schemas.microsoft.com/office/drawing/2014/main" id="{B5D5557E-EB4B-4A72-AA82-D549572895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6" name="TextBox 6595">
          <a:extLst>
            <a:ext uri="{FF2B5EF4-FFF2-40B4-BE49-F238E27FC236}">
              <a16:creationId xmlns:a16="http://schemas.microsoft.com/office/drawing/2014/main" id="{53D5D9CC-C579-4847-9C38-72EAE1BF90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7" name="TextBox 6596">
          <a:extLst>
            <a:ext uri="{FF2B5EF4-FFF2-40B4-BE49-F238E27FC236}">
              <a16:creationId xmlns:a16="http://schemas.microsoft.com/office/drawing/2014/main" id="{4106CDC8-5C60-49AB-8BFE-635593C5C0B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8" name="TextBox 6597">
          <a:extLst>
            <a:ext uri="{FF2B5EF4-FFF2-40B4-BE49-F238E27FC236}">
              <a16:creationId xmlns:a16="http://schemas.microsoft.com/office/drawing/2014/main" id="{81396011-C43E-4AF9-9F4D-9C6D622212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599" name="TextBox 6598">
          <a:extLst>
            <a:ext uri="{FF2B5EF4-FFF2-40B4-BE49-F238E27FC236}">
              <a16:creationId xmlns:a16="http://schemas.microsoft.com/office/drawing/2014/main" id="{D12D5CDB-8703-4C1A-8AF9-0DF521894D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0" name="TextBox 6599">
          <a:extLst>
            <a:ext uri="{FF2B5EF4-FFF2-40B4-BE49-F238E27FC236}">
              <a16:creationId xmlns:a16="http://schemas.microsoft.com/office/drawing/2014/main" id="{24BAD7F4-C790-4502-9098-FDF38C6041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1" name="TextBox 6600">
          <a:extLst>
            <a:ext uri="{FF2B5EF4-FFF2-40B4-BE49-F238E27FC236}">
              <a16:creationId xmlns:a16="http://schemas.microsoft.com/office/drawing/2014/main" id="{C2346DA8-406E-4F74-A2DA-23F0410930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2" name="TextBox 6601">
          <a:extLst>
            <a:ext uri="{FF2B5EF4-FFF2-40B4-BE49-F238E27FC236}">
              <a16:creationId xmlns:a16="http://schemas.microsoft.com/office/drawing/2014/main" id="{03802709-1AFF-4917-8B2B-6040A58FED9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3" name="TextBox 6602">
          <a:extLst>
            <a:ext uri="{FF2B5EF4-FFF2-40B4-BE49-F238E27FC236}">
              <a16:creationId xmlns:a16="http://schemas.microsoft.com/office/drawing/2014/main" id="{020D1342-16A3-40C0-8798-E4041C5828F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4" name="TextBox 6603">
          <a:extLst>
            <a:ext uri="{FF2B5EF4-FFF2-40B4-BE49-F238E27FC236}">
              <a16:creationId xmlns:a16="http://schemas.microsoft.com/office/drawing/2014/main" id="{7D75D8FE-BC71-42D5-BF5A-11100D1397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5" name="TextBox 6604">
          <a:extLst>
            <a:ext uri="{FF2B5EF4-FFF2-40B4-BE49-F238E27FC236}">
              <a16:creationId xmlns:a16="http://schemas.microsoft.com/office/drawing/2014/main" id="{7606409C-D18C-477F-BC1A-F2B9EDD8F5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6" name="TextBox 6605">
          <a:extLst>
            <a:ext uri="{FF2B5EF4-FFF2-40B4-BE49-F238E27FC236}">
              <a16:creationId xmlns:a16="http://schemas.microsoft.com/office/drawing/2014/main" id="{7E7CB8F7-72EF-41D1-A15C-6B81A05788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7" name="TextBox 6606">
          <a:extLst>
            <a:ext uri="{FF2B5EF4-FFF2-40B4-BE49-F238E27FC236}">
              <a16:creationId xmlns:a16="http://schemas.microsoft.com/office/drawing/2014/main" id="{47CB0B9F-33E8-49BF-AC8F-6DF486A496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8" name="TextBox 6607">
          <a:extLst>
            <a:ext uri="{FF2B5EF4-FFF2-40B4-BE49-F238E27FC236}">
              <a16:creationId xmlns:a16="http://schemas.microsoft.com/office/drawing/2014/main" id="{58A130E1-FE2E-4854-A74C-3A49949B29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09" name="TextBox 6608">
          <a:extLst>
            <a:ext uri="{FF2B5EF4-FFF2-40B4-BE49-F238E27FC236}">
              <a16:creationId xmlns:a16="http://schemas.microsoft.com/office/drawing/2014/main" id="{04E6F822-5A46-4C10-B5A7-EB108B22DE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0" name="TextBox 6609">
          <a:extLst>
            <a:ext uri="{FF2B5EF4-FFF2-40B4-BE49-F238E27FC236}">
              <a16:creationId xmlns:a16="http://schemas.microsoft.com/office/drawing/2014/main" id="{6479B981-3E82-4615-92F9-2BBD886416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1" name="TextBox 6610">
          <a:extLst>
            <a:ext uri="{FF2B5EF4-FFF2-40B4-BE49-F238E27FC236}">
              <a16:creationId xmlns:a16="http://schemas.microsoft.com/office/drawing/2014/main" id="{4E52A4C2-6AF1-4AFF-B132-9984E473E5F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2" name="TextBox 6611">
          <a:extLst>
            <a:ext uri="{FF2B5EF4-FFF2-40B4-BE49-F238E27FC236}">
              <a16:creationId xmlns:a16="http://schemas.microsoft.com/office/drawing/2014/main" id="{04519A83-E1D6-49C5-8345-FE1355DABD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3" name="TextBox 6612">
          <a:extLst>
            <a:ext uri="{FF2B5EF4-FFF2-40B4-BE49-F238E27FC236}">
              <a16:creationId xmlns:a16="http://schemas.microsoft.com/office/drawing/2014/main" id="{F9177E7B-BB41-48DE-A529-BDC29104EC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4" name="TextBox 6613">
          <a:extLst>
            <a:ext uri="{FF2B5EF4-FFF2-40B4-BE49-F238E27FC236}">
              <a16:creationId xmlns:a16="http://schemas.microsoft.com/office/drawing/2014/main" id="{A0632D3A-F50F-411B-BEB1-9E8B5C00BA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5" name="TextBox 6614">
          <a:extLst>
            <a:ext uri="{FF2B5EF4-FFF2-40B4-BE49-F238E27FC236}">
              <a16:creationId xmlns:a16="http://schemas.microsoft.com/office/drawing/2014/main" id="{2906F75C-6FDA-4E4D-937B-B57BE85447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6" name="TextBox 6615">
          <a:extLst>
            <a:ext uri="{FF2B5EF4-FFF2-40B4-BE49-F238E27FC236}">
              <a16:creationId xmlns:a16="http://schemas.microsoft.com/office/drawing/2014/main" id="{20007831-4634-4B75-AC80-91264C146B5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7" name="TextBox 6616">
          <a:extLst>
            <a:ext uri="{FF2B5EF4-FFF2-40B4-BE49-F238E27FC236}">
              <a16:creationId xmlns:a16="http://schemas.microsoft.com/office/drawing/2014/main" id="{4440EF3D-238A-4B30-A84E-F45B34C753B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8" name="TextBox 6617">
          <a:extLst>
            <a:ext uri="{FF2B5EF4-FFF2-40B4-BE49-F238E27FC236}">
              <a16:creationId xmlns:a16="http://schemas.microsoft.com/office/drawing/2014/main" id="{355FEF63-C989-4B30-A238-C4AB141C4D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19" name="TextBox 6618">
          <a:extLst>
            <a:ext uri="{FF2B5EF4-FFF2-40B4-BE49-F238E27FC236}">
              <a16:creationId xmlns:a16="http://schemas.microsoft.com/office/drawing/2014/main" id="{1E5C41DC-E8C6-4D0E-9696-970CE1CB2B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0" name="TextBox 6619">
          <a:extLst>
            <a:ext uri="{FF2B5EF4-FFF2-40B4-BE49-F238E27FC236}">
              <a16:creationId xmlns:a16="http://schemas.microsoft.com/office/drawing/2014/main" id="{B0E78517-61D3-4D48-83F7-D6EE7B4C3F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1" name="TextBox 6620">
          <a:extLst>
            <a:ext uri="{FF2B5EF4-FFF2-40B4-BE49-F238E27FC236}">
              <a16:creationId xmlns:a16="http://schemas.microsoft.com/office/drawing/2014/main" id="{A1DDD5AF-7E8B-4549-8AE4-E599E65B52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2" name="TextBox 6621">
          <a:extLst>
            <a:ext uri="{FF2B5EF4-FFF2-40B4-BE49-F238E27FC236}">
              <a16:creationId xmlns:a16="http://schemas.microsoft.com/office/drawing/2014/main" id="{12E2CFF8-9224-4A12-8125-E2B6EDCBFF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3" name="TextBox 6622">
          <a:extLst>
            <a:ext uri="{FF2B5EF4-FFF2-40B4-BE49-F238E27FC236}">
              <a16:creationId xmlns:a16="http://schemas.microsoft.com/office/drawing/2014/main" id="{AA57FA6A-AA6D-4C03-9E01-8ED04E199D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4" name="TextBox 6623">
          <a:extLst>
            <a:ext uri="{FF2B5EF4-FFF2-40B4-BE49-F238E27FC236}">
              <a16:creationId xmlns:a16="http://schemas.microsoft.com/office/drawing/2014/main" id="{BE5CF477-2EDB-45D8-94C8-A304884F8F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5" name="TextBox 6624">
          <a:extLst>
            <a:ext uri="{FF2B5EF4-FFF2-40B4-BE49-F238E27FC236}">
              <a16:creationId xmlns:a16="http://schemas.microsoft.com/office/drawing/2014/main" id="{310AE35D-5028-4F00-A021-596FA0FD20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6" name="TextBox 6625">
          <a:extLst>
            <a:ext uri="{FF2B5EF4-FFF2-40B4-BE49-F238E27FC236}">
              <a16:creationId xmlns:a16="http://schemas.microsoft.com/office/drawing/2014/main" id="{B63CFD05-D2AD-4A1B-B5A0-95DF68124D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7" name="TextBox 6626">
          <a:extLst>
            <a:ext uri="{FF2B5EF4-FFF2-40B4-BE49-F238E27FC236}">
              <a16:creationId xmlns:a16="http://schemas.microsoft.com/office/drawing/2014/main" id="{657F2AEF-3FDA-47C8-8FC6-1DC72CCF12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8" name="TextBox 6627">
          <a:extLst>
            <a:ext uri="{FF2B5EF4-FFF2-40B4-BE49-F238E27FC236}">
              <a16:creationId xmlns:a16="http://schemas.microsoft.com/office/drawing/2014/main" id="{7AB98CF3-5478-4CCE-BDE1-D7EC8B26E4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29" name="TextBox 6628">
          <a:extLst>
            <a:ext uri="{FF2B5EF4-FFF2-40B4-BE49-F238E27FC236}">
              <a16:creationId xmlns:a16="http://schemas.microsoft.com/office/drawing/2014/main" id="{D08AF37B-46F7-4A30-8500-B9972A23AA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0" name="TextBox 6629">
          <a:extLst>
            <a:ext uri="{FF2B5EF4-FFF2-40B4-BE49-F238E27FC236}">
              <a16:creationId xmlns:a16="http://schemas.microsoft.com/office/drawing/2014/main" id="{F66DBCFF-B4E9-4F26-A188-FCB623837D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1" name="TextBox 6630">
          <a:extLst>
            <a:ext uri="{FF2B5EF4-FFF2-40B4-BE49-F238E27FC236}">
              <a16:creationId xmlns:a16="http://schemas.microsoft.com/office/drawing/2014/main" id="{22FA1FF4-3347-4ECC-84E6-E11442046E8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2" name="TextBox 6631">
          <a:extLst>
            <a:ext uri="{FF2B5EF4-FFF2-40B4-BE49-F238E27FC236}">
              <a16:creationId xmlns:a16="http://schemas.microsoft.com/office/drawing/2014/main" id="{2E8D255C-C590-489C-9FE4-13A15EC46A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C0150144-D1B9-419E-B29E-D2400879E3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3CC90EF9-7C7A-41DC-A8F8-2839E308A7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018BBEB7-1588-4D5C-A910-7423C8648A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6" name="TextBox 6635">
          <a:extLst>
            <a:ext uri="{FF2B5EF4-FFF2-40B4-BE49-F238E27FC236}">
              <a16:creationId xmlns:a16="http://schemas.microsoft.com/office/drawing/2014/main" id="{FC94BA94-D445-4479-A7FD-B8DFAB19DF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7" name="TextBox 6636">
          <a:extLst>
            <a:ext uri="{FF2B5EF4-FFF2-40B4-BE49-F238E27FC236}">
              <a16:creationId xmlns:a16="http://schemas.microsoft.com/office/drawing/2014/main" id="{7FFB60D4-FB3F-4025-95A5-9ED0D422D3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8" name="TextBox 6637">
          <a:extLst>
            <a:ext uri="{FF2B5EF4-FFF2-40B4-BE49-F238E27FC236}">
              <a16:creationId xmlns:a16="http://schemas.microsoft.com/office/drawing/2014/main" id="{014983D7-16F1-4CC0-8602-188E674B4E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39" name="TextBox 6638">
          <a:extLst>
            <a:ext uri="{FF2B5EF4-FFF2-40B4-BE49-F238E27FC236}">
              <a16:creationId xmlns:a16="http://schemas.microsoft.com/office/drawing/2014/main" id="{69903AAB-638E-43FB-8B92-EDFD17BCF9B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0" name="TextBox 6639">
          <a:extLst>
            <a:ext uri="{FF2B5EF4-FFF2-40B4-BE49-F238E27FC236}">
              <a16:creationId xmlns:a16="http://schemas.microsoft.com/office/drawing/2014/main" id="{976F0E2B-8CBE-49CD-A291-15578D09D1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1" name="TextBox 6640">
          <a:extLst>
            <a:ext uri="{FF2B5EF4-FFF2-40B4-BE49-F238E27FC236}">
              <a16:creationId xmlns:a16="http://schemas.microsoft.com/office/drawing/2014/main" id="{5A2466C2-7BDB-4CC0-AEE6-97282B5F3D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2" name="TextBox 6641">
          <a:extLst>
            <a:ext uri="{FF2B5EF4-FFF2-40B4-BE49-F238E27FC236}">
              <a16:creationId xmlns:a16="http://schemas.microsoft.com/office/drawing/2014/main" id="{71BA0626-48E8-4E70-B3B2-DAF55DCBA3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3" name="TextBox 6642">
          <a:extLst>
            <a:ext uri="{FF2B5EF4-FFF2-40B4-BE49-F238E27FC236}">
              <a16:creationId xmlns:a16="http://schemas.microsoft.com/office/drawing/2014/main" id="{2D3B1959-760C-48B5-B700-F69EBCC4E3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4" name="TextBox 6643">
          <a:extLst>
            <a:ext uri="{FF2B5EF4-FFF2-40B4-BE49-F238E27FC236}">
              <a16:creationId xmlns:a16="http://schemas.microsoft.com/office/drawing/2014/main" id="{6AF3B548-4D76-45A2-9415-E96CEDF835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5" name="TextBox 6644">
          <a:extLst>
            <a:ext uri="{FF2B5EF4-FFF2-40B4-BE49-F238E27FC236}">
              <a16:creationId xmlns:a16="http://schemas.microsoft.com/office/drawing/2014/main" id="{3E537A13-C2E1-4EC4-A7E7-26159FAAC5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6" name="TextBox 6645">
          <a:extLst>
            <a:ext uri="{FF2B5EF4-FFF2-40B4-BE49-F238E27FC236}">
              <a16:creationId xmlns:a16="http://schemas.microsoft.com/office/drawing/2014/main" id="{2886FA50-0084-473C-B26C-6D7DA7C25C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7" name="TextBox 6646">
          <a:extLst>
            <a:ext uri="{FF2B5EF4-FFF2-40B4-BE49-F238E27FC236}">
              <a16:creationId xmlns:a16="http://schemas.microsoft.com/office/drawing/2014/main" id="{49991150-C5E0-4D89-AE47-F2488FD228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8" name="TextBox 6647">
          <a:extLst>
            <a:ext uri="{FF2B5EF4-FFF2-40B4-BE49-F238E27FC236}">
              <a16:creationId xmlns:a16="http://schemas.microsoft.com/office/drawing/2014/main" id="{C9494BFF-9A22-4DBD-923A-B1FB0B39F0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49" name="TextBox 6648">
          <a:extLst>
            <a:ext uri="{FF2B5EF4-FFF2-40B4-BE49-F238E27FC236}">
              <a16:creationId xmlns:a16="http://schemas.microsoft.com/office/drawing/2014/main" id="{184E2D04-6025-4A63-85BE-F2C883B0528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0" name="TextBox 6649">
          <a:extLst>
            <a:ext uri="{FF2B5EF4-FFF2-40B4-BE49-F238E27FC236}">
              <a16:creationId xmlns:a16="http://schemas.microsoft.com/office/drawing/2014/main" id="{AA8CE24D-3282-4757-A5EA-828C8E27B7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1" name="TextBox 6650">
          <a:extLst>
            <a:ext uri="{FF2B5EF4-FFF2-40B4-BE49-F238E27FC236}">
              <a16:creationId xmlns:a16="http://schemas.microsoft.com/office/drawing/2014/main" id="{A22139EB-9249-4783-8CBA-5BF40577CE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2" name="TextBox 6651">
          <a:extLst>
            <a:ext uri="{FF2B5EF4-FFF2-40B4-BE49-F238E27FC236}">
              <a16:creationId xmlns:a16="http://schemas.microsoft.com/office/drawing/2014/main" id="{65F1B83D-5B81-41C7-B282-5ABE78A186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3" name="TextBox 6652">
          <a:extLst>
            <a:ext uri="{FF2B5EF4-FFF2-40B4-BE49-F238E27FC236}">
              <a16:creationId xmlns:a16="http://schemas.microsoft.com/office/drawing/2014/main" id="{1F1F2D1B-F244-417D-BAB5-407908E5DF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4" name="TextBox 6653">
          <a:extLst>
            <a:ext uri="{FF2B5EF4-FFF2-40B4-BE49-F238E27FC236}">
              <a16:creationId xmlns:a16="http://schemas.microsoft.com/office/drawing/2014/main" id="{9698ECFA-7A41-4FB1-9CD4-2A39065C61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5" name="TextBox 6654">
          <a:extLst>
            <a:ext uri="{FF2B5EF4-FFF2-40B4-BE49-F238E27FC236}">
              <a16:creationId xmlns:a16="http://schemas.microsoft.com/office/drawing/2014/main" id="{7E6B2256-31C9-40F3-B1B5-F8AE8152799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6" name="TextBox 6655">
          <a:extLst>
            <a:ext uri="{FF2B5EF4-FFF2-40B4-BE49-F238E27FC236}">
              <a16:creationId xmlns:a16="http://schemas.microsoft.com/office/drawing/2014/main" id="{96516813-E62B-43AA-8399-4D5C765C8CA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7" name="TextBox 6656">
          <a:extLst>
            <a:ext uri="{FF2B5EF4-FFF2-40B4-BE49-F238E27FC236}">
              <a16:creationId xmlns:a16="http://schemas.microsoft.com/office/drawing/2014/main" id="{EA567AD8-2BDA-495A-A9CE-0A7F1F9F1A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8" name="TextBox 6657">
          <a:extLst>
            <a:ext uri="{FF2B5EF4-FFF2-40B4-BE49-F238E27FC236}">
              <a16:creationId xmlns:a16="http://schemas.microsoft.com/office/drawing/2014/main" id="{0D3FDD8B-CFA6-4E6E-9CDD-361A70121E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59" name="TextBox 6658">
          <a:extLst>
            <a:ext uri="{FF2B5EF4-FFF2-40B4-BE49-F238E27FC236}">
              <a16:creationId xmlns:a16="http://schemas.microsoft.com/office/drawing/2014/main" id="{FB26A0D5-C3C0-46B1-88FA-748341F0D05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0" name="TextBox 6659">
          <a:extLst>
            <a:ext uri="{FF2B5EF4-FFF2-40B4-BE49-F238E27FC236}">
              <a16:creationId xmlns:a16="http://schemas.microsoft.com/office/drawing/2014/main" id="{CF7489B1-884F-442F-B522-5863E44165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1" name="TextBox 6660">
          <a:extLst>
            <a:ext uri="{FF2B5EF4-FFF2-40B4-BE49-F238E27FC236}">
              <a16:creationId xmlns:a16="http://schemas.microsoft.com/office/drawing/2014/main" id="{7CE4E27D-9296-489F-ADC2-9F01E0C6CD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2" name="TextBox 6661">
          <a:extLst>
            <a:ext uri="{FF2B5EF4-FFF2-40B4-BE49-F238E27FC236}">
              <a16:creationId xmlns:a16="http://schemas.microsoft.com/office/drawing/2014/main" id="{3B4D2883-59DE-4F57-8C35-8548CF60FE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3" name="TextBox 6662">
          <a:extLst>
            <a:ext uri="{FF2B5EF4-FFF2-40B4-BE49-F238E27FC236}">
              <a16:creationId xmlns:a16="http://schemas.microsoft.com/office/drawing/2014/main" id="{6F41679F-38B0-425B-B73B-6537922960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4" name="TextBox 6663">
          <a:extLst>
            <a:ext uri="{FF2B5EF4-FFF2-40B4-BE49-F238E27FC236}">
              <a16:creationId xmlns:a16="http://schemas.microsoft.com/office/drawing/2014/main" id="{2FE3918E-7D63-4144-952C-CA382071C5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5" name="TextBox 6664">
          <a:extLst>
            <a:ext uri="{FF2B5EF4-FFF2-40B4-BE49-F238E27FC236}">
              <a16:creationId xmlns:a16="http://schemas.microsoft.com/office/drawing/2014/main" id="{430A4C62-0D27-4F40-9AE8-386A054845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6" name="TextBox 6665">
          <a:extLst>
            <a:ext uri="{FF2B5EF4-FFF2-40B4-BE49-F238E27FC236}">
              <a16:creationId xmlns:a16="http://schemas.microsoft.com/office/drawing/2014/main" id="{47AC6798-318F-4313-82E7-E8281CE89E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7" name="TextBox 6666">
          <a:extLst>
            <a:ext uri="{FF2B5EF4-FFF2-40B4-BE49-F238E27FC236}">
              <a16:creationId xmlns:a16="http://schemas.microsoft.com/office/drawing/2014/main" id="{93A34BAB-C78D-4290-8D2A-508BC545656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8" name="TextBox 6667">
          <a:extLst>
            <a:ext uri="{FF2B5EF4-FFF2-40B4-BE49-F238E27FC236}">
              <a16:creationId xmlns:a16="http://schemas.microsoft.com/office/drawing/2014/main" id="{11FF3DB6-1F65-4D5C-BF6A-610B7AAD42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69" name="TextBox 6668">
          <a:extLst>
            <a:ext uri="{FF2B5EF4-FFF2-40B4-BE49-F238E27FC236}">
              <a16:creationId xmlns:a16="http://schemas.microsoft.com/office/drawing/2014/main" id="{0F34F6E2-0725-41A6-B06C-A930264C14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0" name="TextBox 6669">
          <a:extLst>
            <a:ext uri="{FF2B5EF4-FFF2-40B4-BE49-F238E27FC236}">
              <a16:creationId xmlns:a16="http://schemas.microsoft.com/office/drawing/2014/main" id="{ACD36B47-2686-4CBE-BB73-FBAFB9B5B1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1" name="TextBox 6670">
          <a:extLst>
            <a:ext uri="{FF2B5EF4-FFF2-40B4-BE49-F238E27FC236}">
              <a16:creationId xmlns:a16="http://schemas.microsoft.com/office/drawing/2014/main" id="{48241354-9DD9-43E1-9321-D595D44347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2" name="TextBox 6671">
          <a:extLst>
            <a:ext uri="{FF2B5EF4-FFF2-40B4-BE49-F238E27FC236}">
              <a16:creationId xmlns:a16="http://schemas.microsoft.com/office/drawing/2014/main" id="{1D7B83A9-231A-4B68-91F1-BBDA6E8C61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3" name="TextBox 6672">
          <a:extLst>
            <a:ext uri="{FF2B5EF4-FFF2-40B4-BE49-F238E27FC236}">
              <a16:creationId xmlns:a16="http://schemas.microsoft.com/office/drawing/2014/main" id="{A2E70626-04AB-4259-AA88-5D9D0DC123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4" name="TextBox 6673">
          <a:extLst>
            <a:ext uri="{FF2B5EF4-FFF2-40B4-BE49-F238E27FC236}">
              <a16:creationId xmlns:a16="http://schemas.microsoft.com/office/drawing/2014/main" id="{FFE7550E-C0EE-4E67-9F70-6F76776AF91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5" name="TextBox 6674">
          <a:extLst>
            <a:ext uri="{FF2B5EF4-FFF2-40B4-BE49-F238E27FC236}">
              <a16:creationId xmlns:a16="http://schemas.microsoft.com/office/drawing/2014/main" id="{D2FB0D78-18EE-435E-BBF2-1583A2A7CE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6" name="TextBox 6675">
          <a:extLst>
            <a:ext uri="{FF2B5EF4-FFF2-40B4-BE49-F238E27FC236}">
              <a16:creationId xmlns:a16="http://schemas.microsoft.com/office/drawing/2014/main" id="{A106F6CC-68BF-4D9D-A21A-AD547739FF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7" name="TextBox 6676">
          <a:extLst>
            <a:ext uri="{FF2B5EF4-FFF2-40B4-BE49-F238E27FC236}">
              <a16:creationId xmlns:a16="http://schemas.microsoft.com/office/drawing/2014/main" id="{A7C89DB0-FA30-4F3E-AD4F-35FD0FB8B7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8" name="TextBox 6677">
          <a:extLst>
            <a:ext uri="{FF2B5EF4-FFF2-40B4-BE49-F238E27FC236}">
              <a16:creationId xmlns:a16="http://schemas.microsoft.com/office/drawing/2014/main" id="{8017BCFB-D990-4876-B3BF-B7C254C9CA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79" name="TextBox 6678">
          <a:extLst>
            <a:ext uri="{FF2B5EF4-FFF2-40B4-BE49-F238E27FC236}">
              <a16:creationId xmlns:a16="http://schemas.microsoft.com/office/drawing/2014/main" id="{5BF5E510-2560-4D25-B9E6-9E32969395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0" name="TextBox 6679">
          <a:extLst>
            <a:ext uri="{FF2B5EF4-FFF2-40B4-BE49-F238E27FC236}">
              <a16:creationId xmlns:a16="http://schemas.microsoft.com/office/drawing/2014/main" id="{85DFFD79-F062-4766-B6E8-2BBC20F17A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1" name="TextBox 6680">
          <a:extLst>
            <a:ext uri="{FF2B5EF4-FFF2-40B4-BE49-F238E27FC236}">
              <a16:creationId xmlns:a16="http://schemas.microsoft.com/office/drawing/2014/main" id="{47C24E2F-E9AC-45C0-98D1-47522A8660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2" name="TextBox 6681">
          <a:extLst>
            <a:ext uri="{FF2B5EF4-FFF2-40B4-BE49-F238E27FC236}">
              <a16:creationId xmlns:a16="http://schemas.microsoft.com/office/drawing/2014/main" id="{44B15832-A96B-42CA-A34A-303107FF8E2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3" name="TextBox 6682">
          <a:extLst>
            <a:ext uri="{FF2B5EF4-FFF2-40B4-BE49-F238E27FC236}">
              <a16:creationId xmlns:a16="http://schemas.microsoft.com/office/drawing/2014/main" id="{618B7AF5-5046-4CB4-9A81-F62E6519A6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4" name="TextBox 6683">
          <a:extLst>
            <a:ext uri="{FF2B5EF4-FFF2-40B4-BE49-F238E27FC236}">
              <a16:creationId xmlns:a16="http://schemas.microsoft.com/office/drawing/2014/main" id="{ABBA7F29-369A-4C4E-BAEA-F7E0942C9C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5" name="TextBox 6684">
          <a:extLst>
            <a:ext uri="{FF2B5EF4-FFF2-40B4-BE49-F238E27FC236}">
              <a16:creationId xmlns:a16="http://schemas.microsoft.com/office/drawing/2014/main" id="{8056AAA8-4A31-4B50-9811-6A002F6195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6" name="TextBox 6685">
          <a:extLst>
            <a:ext uri="{FF2B5EF4-FFF2-40B4-BE49-F238E27FC236}">
              <a16:creationId xmlns:a16="http://schemas.microsoft.com/office/drawing/2014/main" id="{B6B65E8D-11E1-4118-9640-DA5C87732E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7" name="TextBox 6686">
          <a:extLst>
            <a:ext uri="{FF2B5EF4-FFF2-40B4-BE49-F238E27FC236}">
              <a16:creationId xmlns:a16="http://schemas.microsoft.com/office/drawing/2014/main" id="{BA105645-874A-470A-AB3D-F112CC53F0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8" name="TextBox 6687">
          <a:extLst>
            <a:ext uri="{FF2B5EF4-FFF2-40B4-BE49-F238E27FC236}">
              <a16:creationId xmlns:a16="http://schemas.microsoft.com/office/drawing/2014/main" id="{BB025C82-3F66-4CD2-A49E-A8CF70BB29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89" name="TextBox 6688">
          <a:extLst>
            <a:ext uri="{FF2B5EF4-FFF2-40B4-BE49-F238E27FC236}">
              <a16:creationId xmlns:a16="http://schemas.microsoft.com/office/drawing/2014/main" id="{48FEB694-C1F6-41D3-8C19-87F7602BC3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0" name="TextBox 6689">
          <a:extLst>
            <a:ext uri="{FF2B5EF4-FFF2-40B4-BE49-F238E27FC236}">
              <a16:creationId xmlns:a16="http://schemas.microsoft.com/office/drawing/2014/main" id="{6532FDEC-78D2-4B4C-99D1-96036C1E3A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1" name="TextBox 6690">
          <a:extLst>
            <a:ext uri="{FF2B5EF4-FFF2-40B4-BE49-F238E27FC236}">
              <a16:creationId xmlns:a16="http://schemas.microsoft.com/office/drawing/2014/main" id="{AD0433C3-4A7D-455C-BA9B-163648B31E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2" name="TextBox 6691">
          <a:extLst>
            <a:ext uri="{FF2B5EF4-FFF2-40B4-BE49-F238E27FC236}">
              <a16:creationId xmlns:a16="http://schemas.microsoft.com/office/drawing/2014/main" id="{745E0F79-DB58-4912-98C2-5E01A97C5F4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577A719E-1174-4C4D-9431-A318874840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2615A680-0F31-4EBD-88F1-C04C301EA4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44604511-7EFC-4669-BABB-BA516A6A41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6" name="TextBox 6695">
          <a:extLst>
            <a:ext uri="{FF2B5EF4-FFF2-40B4-BE49-F238E27FC236}">
              <a16:creationId xmlns:a16="http://schemas.microsoft.com/office/drawing/2014/main" id="{67A3839B-ECDC-4FE8-B2FC-686B5C2A91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7" name="TextBox 6696">
          <a:extLst>
            <a:ext uri="{FF2B5EF4-FFF2-40B4-BE49-F238E27FC236}">
              <a16:creationId xmlns:a16="http://schemas.microsoft.com/office/drawing/2014/main" id="{F9E8B254-368E-44E6-9055-3E3FFB2527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8" name="TextBox 6697">
          <a:extLst>
            <a:ext uri="{FF2B5EF4-FFF2-40B4-BE49-F238E27FC236}">
              <a16:creationId xmlns:a16="http://schemas.microsoft.com/office/drawing/2014/main" id="{793B5B8E-670F-4DEC-A724-4547F240D2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699" name="TextBox 6698">
          <a:extLst>
            <a:ext uri="{FF2B5EF4-FFF2-40B4-BE49-F238E27FC236}">
              <a16:creationId xmlns:a16="http://schemas.microsoft.com/office/drawing/2014/main" id="{46179A3D-A64D-4686-BABF-201BEEA99E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0" name="TextBox 6699">
          <a:extLst>
            <a:ext uri="{FF2B5EF4-FFF2-40B4-BE49-F238E27FC236}">
              <a16:creationId xmlns:a16="http://schemas.microsoft.com/office/drawing/2014/main" id="{E34A9E6F-76C6-465B-AA5A-7E90475A02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1" name="TextBox 6700">
          <a:extLst>
            <a:ext uri="{FF2B5EF4-FFF2-40B4-BE49-F238E27FC236}">
              <a16:creationId xmlns:a16="http://schemas.microsoft.com/office/drawing/2014/main" id="{32651D4E-55AD-4990-9B54-F144A05414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2" name="TextBox 6701">
          <a:extLst>
            <a:ext uri="{FF2B5EF4-FFF2-40B4-BE49-F238E27FC236}">
              <a16:creationId xmlns:a16="http://schemas.microsoft.com/office/drawing/2014/main" id="{CCFD3CDC-59D9-40EC-9164-B3FE8FFF78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3" name="TextBox 6702">
          <a:extLst>
            <a:ext uri="{FF2B5EF4-FFF2-40B4-BE49-F238E27FC236}">
              <a16:creationId xmlns:a16="http://schemas.microsoft.com/office/drawing/2014/main" id="{DD9D59BD-FEB0-40F8-8367-6666FC92AD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4" name="TextBox 6703">
          <a:extLst>
            <a:ext uri="{FF2B5EF4-FFF2-40B4-BE49-F238E27FC236}">
              <a16:creationId xmlns:a16="http://schemas.microsoft.com/office/drawing/2014/main" id="{B782C65F-035C-4AC1-AF5E-4D9665085B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5" name="TextBox 6704">
          <a:extLst>
            <a:ext uri="{FF2B5EF4-FFF2-40B4-BE49-F238E27FC236}">
              <a16:creationId xmlns:a16="http://schemas.microsoft.com/office/drawing/2014/main" id="{CC093C54-1BC1-4B8F-82C1-0DE5C67022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6" name="TextBox 6705">
          <a:extLst>
            <a:ext uri="{FF2B5EF4-FFF2-40B4-BE49-F238E27FC236}">
              <a16:creationId xmlns:a16="http://schemas.microsoft.com/office/drawing/2014/main" id="{05893EE1-87E6-4B8C-8FDC-F035B62D66F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7" name="TextBox 6706">
          <a:extLst>
            <a:ext uri="{FF2B5EF4-FFF2-40B4-BE49-F238E27FC236}">
              <a16:creationId xmlns:a16="http://schemas.microsoft.com/office/drawing/2014/main" id="{640B3654-EBE2-4802-8BD1-C6E3920475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8" name="TextBox 6707">
          <a:extLst>
            <a:ext uri="{FF2B5EF4-FFF2-40B4-BE49-F238E27FC236}">
              <a16:creationId xmlns:a16="http://schemas.microsoft.com/office/drawing/2014/main" id="{71677253-E111-4556-8A94-1E48FBDD8D6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09" name="TextBox 6708">
          <a:extLst>
            <a:ext uri="{FF2B5EF4-FFF2-40B4-BE49-F238E27FC236}">
              <a16:creationId xmlns:a16="http://schemas.microsoft.com/office/drawing/2014/main" id="{CDBFAFEE-1AE0-457B-B943-5328566B86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0" name="TextBox 6709">
          <a:extLst>
            <a:ext uri="{FF2B5EF4-FFF2-40B4-BE49-F238E27FC236}">
              <a16:creationId xmlns:a16="http://schemas.microsoft.com/office/drawing/2014/main" id="{A4C588CA-949D-40C3-9EC9-263A67333C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1" name="TextBox 6710">
          <a:extLst>
            <a:ext uri="{FF2B5EF4-FFF2-40B4-BE49-F238E27FC236}">
              <a16:creationId xmlns:a16="http://schemas.microsoft.com/office/drawing/2014/main" id="{48D3403F-54E2-4839-81ED-AA98628F81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2" name="TextBox 6711">
          <a:extLst>
            <a:ext uri="{FF2B5EF4-FFF2-40B4-BE49-F238E27FC236}">
              <a16:creationId xmlns:a16="http://schemas.microsoft.com/office/drawing/2014/main" id="{4C628383-EEE4-48B9-93FC-3E453A0508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3" name="TextBox 6712">
          <a:extLst>
            <a:ext uri="{FF2B5EF4-FFF2-40B4-BE49-F238E27FC236}">
              <a16:creationId xmlns:a16="http://schemas.microsoft.com/office/drawing/2014/main" id="{7AA4733E-2F75-4967-9AFB-79047AF3672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4" name="TextBox 6713">
          <a:extLst>
            <a:ext uri="{FF2B5EF4-FFF2-40B4-BE49-F238E27FC236}">
              <a16:creationId xmlns:a16="http://schemas.microsoft.com/office/drawing/2014/main" id="{701E71F8-2372-47CF-91DB-2B15D8125D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5" name="TextBox 6714">
          <a:extLst>
            <a:ext uri="{FF2B5EF4-FFF2-40B4-BE49-F238E27FC236}">
              <a16:creationId xmlns:a16="http://schemas.microsoft.com/office/drawing/2014/main" id="{B3D8A9C3-1B19-4EF3-9EBF-760606060D3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6" name="TextBox 6715">
          <a:extLst>
            <a:ext uri="{FF2B5EF4-FFF2-40B4-BE49-F238E27FC236}">
              <a16:creationId xmlns:a16="http://schemas.microsoft.com/office/drawing/2014/main" id="{C33917BF-7A65-4DEA-925F-A5C19F5C9B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7" name="TextBox 6716">
          <a:extLst>
            <a:ext uri="{FF2B5EF4-FFF2-40B4-BE49-F238E27FC236}">
              <a16:creationId xmlns:a16="http://schemas.microsoft.com/office/drawing/2014/main" id="{0D8EC031-F5F9-4A3E-8391-2282EA1656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8" name="TextBox 6717">
          <a:extLst>
            <a:ext uri="{FF2B5EF4-FFF2-40B4-BE49-F238E27FC236}">
              <a16:creationId xmlns:a16="http://schemas.microsoft.com/office/drawing/2014/main" id="{6D4C7ED6-368D-44F0-8224-9695446AA9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19" name="TextBox 6718">
          <a:extLst>
            <a:ext uri="{FF2B5EF4-FFF2-40B4-BE49-F238E27FC236}">
              <a16:creationId xmlns:a16="http://schemas.microsoft.com/office/drawing/2014/main" id="{4B38B23F-C16D-41F9-A102-51C50685840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0" name="TextBox 6719">
          <a:extLst>
            <a:ext uri="{FF2B5EF4-FFF2-40B4-BE49-F238E27FC236}">
              <a16:creationId xmlns:a16="http://schemas.microsoft.com/office/drawing/2014/main" id="{7C5A981C-8A50-499D-BF9A-AF1EA997C2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1" name="TextBox 6720">
          <a:extLst>
            <a:ext uri="{FF2B5EF4-FFF2-40B4-BE49-F238E27FC236}">
              <a16:creationId xmlns:a16="http://schemas.microsoft.com/office/drawing/2014/main" id="{E24DC667-CF6F-4D46-8F3A-B2F305B090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2" name="TextBox 6721">
          <a:extLst>
            <a:ext uri="{FF2B5EF4-FFF2-40B4-BE49-F238E27FC236}">
              <a16:creationId xmlns:a16="http://schemas.microsoft.com/office/drawing/2014/main" id="{23180B75-FE79-438C-B129-A6F7E64932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3" name="TextBox 6722">
          <a:extLst>
            <a:ext uri="{FF2B5EF4-FFF2-40B4-BE49-F238E27FC236}">
              <a16:creationId xmlns:a16="http://schemas.microsoft.com/office/drawing/2014/main" id="{8BD99A24-DED1-49D9-AA63-D930A6BBD94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4" name="TextBox 6723">
          <a:extLst>
            <a:ext uri="{FF2B5EF4-FFF2-40B4-BE49-F238E27FC236}">
              <a16:creationId xmlns:a16="http://schemas.microsoft.com/office/drawing/2014/main" id="{4AABAE2F-1CD1-4EE7-B979-A7B7C186A5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5" name="TextBox 6724">
          <a:extLst>
            <a:ext uri="{FF2B5EF4-FFF2-40B4-BE49-F238E27FC236}">
              <a16:creationId xmlns:a16="http://schemas.microsoft.com/office/drawing/2014/main" id="{85FFDED9-5872-4666-B5E1-ACDCEED84D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6" name="TextBox 6725">
          <a:extLst>
            <a:ext uri="{FF2B5EF4-FFF2-40B4-BE49-F238E27FC236}">
              <a16:creationId xmlns:a16="http://schemas.microsoft.com/office/drawing/2014/main" id="{9A3D5D85-45D1-4C5B-B87A-125CABCE36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7" name="TextBox 6726">
          <a:extLst>
            <a:ext uri="{FF2B5EF4-FFF2-40B4-BE49-F238E27FC236}">
              <a16:creationId xmlns:a16="http://schemas.microsoft.com/office/drawing/2014/main" id="{F18D530F-19B6-43DA-ACE7-72152A6741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8" name="TextBox 6727">
          <a:extLst>
            <a:ext uri="{FF2B5EF4-FFF2-40B4-BE49-F238E27FC236}">
              <a16:creationId xmlns:a16="http://schemas.microsoft.com/office/drawing/2014/main" id="{962AF02F-E849-47A3-B137-B885F4C34EF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29" name="TextBox 6728">
          <a:extLst>
            <a:ext uri="{FF2B5EF4-FFF2-40B4-BE49-F238E27FC236}">
              <a16:creationId xmlns:a16="http://schemas.microsoft.com/office/drawing/2014/main" id="{75E383A3-3FBC-43EF-90EA-1F0EE1B0A4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0" name="TextBox 6729">
          <a:extLst>
            <a:ext uri="{FF2B5EF4-FFF2-40B4-BE49-F238E27FC236}">
              <a16:creationId xmlns:a16="http://schemas.microsoft.com/office/drawing/2014/main" id="{A279EC5E-6E88-40E0-8D42-8A1A608600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1" name="TextBox 6730">
          <a:extLst>
            <a:ext uri="{FF2B5EF4-FFF2-40B4-BE49-F238E27FC236}">
              <a16:creationId xmlns:a16="http://schemas.microsoft.com/office/drawing/2014/main" id="{C6C3CBCC-D7DA-407D-808B-5BCF3FC9F17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2" name="TextBox 6731">
          <a:extLst>
            <a:ext uri="{FF2B5EF4-FFF2-40B4-BE49-F238E27FC236}">
              <a16:creationId xmlns:a16="http://schemas.microsoft.com/office/drawing/2014/main" id="{ABCB322E-3AA9-4A47-82C5-097AC6361F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3" name="TextBox 6732">
          <a:extLst>
            <a:ext uri="{FF2B5EF4-FFF2-40B4-BE49-F238E27FC236}">
              <a16:creationId xmlns:a16="http://schemas.microsoft.com/office/drawing/2014/main" id="{32ED08A0-D201-4E32-A13B-70A8E8305E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4" name="TextBox 6733">
          <a:extLst>
            <a:ext uri="{FF2B5EF4-FFF2-40B4-BE49-F238E27FC236}">
              <a16:creationId xmlns:a16="http://schemas.microsoft.com/office/drawing/2014/main" id="{9AFC4538-A8BD-4BB5-9796-B02F1AA0BB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5" name="TextBox 6734">
          <a:extLst>
            <a:ext uri="{FF2B5EF4-FFF2-40B4-BE49-F238E27FC236}">
              <a16:creationId xmlns:a16="http://schemas.microsoft.com/office/drawing/2014/main" id="{6565001F-12A1-4E63-99D1-E3A8BD07CC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6" name="TextBox 6735">
          <a:extLst>
            <a:ext uri="{FF2B5EF4-FFF2-40B4-BE49-F238E27FC236}">
              <a16:creationId xmlns:a16="http://schemas.microsoft.com/office/drawing/2014/main" id="{2C5CCF94-89F5-430E-B84E-843E072148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7" name="TextBox 6736">
          <a:extLst>
            <a:ext uri="{FF2B5EF4-FFF2-40B4-BE49-F238E27FC236}">
              <a16:creationId xmlns:a16="http://schemas.microsoft.com/office/drawing/2014/main" id="{7647B681-6218-45D4-A60D-5571C94817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8" name="TextBox 6737">
          <a:extLst>
            <a:ext uri="{FF2B5EF4-FFF2-40B4-BE49-F238E27FC236}">
              <a16:creationId xmlns:a16="http://schemas.microsoft.com/office/drawing/2014/main" id="{6950C430-CDDE-4B1C-92B6-331D38C1170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39" name="TextBox 6738">
          <a:extLst>
            <a:ext uri="{FF2B5EF4-FFF2-40B4-BE49-F238E27FC236}">
              <a16:creationId xmlns:a16="http://schemas.microsoft.com/office/drawing/2014/main" id="{C4185819-4A6A-4E3F-9205-1C171AF97A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0" name="TextBox 6739">
          <a:extLst>
            <a:ext uri="{FF2B5EF4-FFF2-40B4-BE49-F238E27FC236}">
              <a16:creationId xmlns:a16="http://schemas.microsoft.com/office/drawing/2014/main" id="{66309A4A-4808-4EAD-9D3B-653A9F19685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1" name="TextBox 6740">
          <a:extLst>
            <a:ext uri="{FF2B5EF4-FFF2-40B4-BE49-F238E27FC236}">
              <a16:creationId xmlns:a16="http://schemas.microsoft.com/office/drawing/2014/main" id="{17B62537-7C13-4605-99D0-5B46B47530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2" name="TextBox 6741">
          <a:extLst>
            <a:ext uri="{FF2B5EF4-FFF2-40B4-BE49-F238E27FC236}">
              <a16:creationId xmlns:a16="http://schemas.microsoft.com/office/drawing/2014/main" id="{7A4F08A0-4DCD-41D4-8F44-A9F0DD4E0E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3" name="TextBox 6742">
          <a:extLst>
            <a:ext uri="{FF2B5EF4-FFF2-40B4-BE49-F238E27FC236}">
              <a16:creationId xmlns:a16="http://schemas.microsoft.com/office/drawing/2014/main" id="{7B0B67D5-A54D-4F2C-B30B-2C8D221ED4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4" name="TextBox 6743">
          <a:extLst>
            <a:ext uri="{FF2B5EF4-FFF2-40B4-BE49-F238E27FC236}">
              <a16:creationId xmlns:a16="http://schemas.microsoft.com/office/drawing/2014/main" id="{CD04FC78-773F-4F81-860F-271B045FC3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5" name="TextBox 6744">
          <a:extLst>
            <a:ext uri="{FF2B5EF4-FFF2-40B4-BE49-F238E27FC236}">
              <a16:creationId xmlns:a16="http://schemas.microsoft.com/office/drawing/2014/main" id="{9AD5F5D7-297E-4DE3-AE6C-12810032C8D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6" name="TextBox 6745">
          <a:extLst>
            <a:ext uri="{FF2B5EF4-FFF2-40B4-BE49-F238E27FC236}">
              <a16:creationId xmlns:a16="http://schemas.microsoft.com/office/drawing/2014/main" id="{0E424CEE-C813-41F7-98E7-A76F1489BAB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7" name="TextBox 6746">
          <a:extLst>
            <a:ext uri="{FF2B5EF4-FFF2-40B4-BE49-F238E27FC236}">
              <a16:creationId xmlns:a16="http://schemas.microsoft.com/office/drawing/2014/main" id="{E8AFA8CC-CA80-4A5F-B7F7-F3711C3103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8" name="TextBox 6747">
          <a:extLst>
            <a:ext uri="{FF2B5EF4-FFF2-40B4-BE49-F238E27FC236}">
              <a16:creationId xmlns:a16="http://schemas.microsoft.com/office/drawing/2014/main" id="{DB597DF1-D219-4A06-A909-71AD591E50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49" name="TextBox 6748">
          <a:extLst>
            <a:ext uri="{FF2B5EF4-FFF2-40B4-BE49-F238E27FC236}">
              <a16:creationId xmlns:a16="http://schemas.microsoft.com/office/drawing/2014/main" id="{52BD5C03-8BC0-4F16-B508-9A863C38BC9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0" name="TextBox 6749">
          <a:extLst>
            <a:ext uri="{FF2B5EF4-FFF2-40B4-BE49-F238E27FC236}">
              <a16:creationId xmlns:a16="http://schemas.microsoft.com/office/drawing/2014/main" id="{5B7D3DD4-1EC9-4F5F-8B03-EE73594C76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CFDC7A05-B36B-4633-B755-A70088B86B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8C773C26-96E2-4A4A-A198-9BCC922C57F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10ACEFA8-C2F9-4C9F-93A3-5EF105E3BB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4" name="TextBox 6753">
          <a:extLst>
            <a:ext uri="{FF2B5EF4-FFF2-40B4-BE49-F238E27FC236}">
              <a16:creationId xmlns:a16="http://schemas.microsoft.com/office/drawing/2014/main" id="{B9A814A0-EE02-482C-9AB9-46CA0EE6909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5" name="TextBox 6754">
          <a:extLst>
            <a:ext uri="{FF2B5EF4-FFF2-40B4-BE49-F238E27FC236}">
              <a16:creationId xmlns:a16="http://schemas.microsoft.com/office/drawing/2014/main" id="{3E99995D-9381-496B-9C9F-920AAABF60D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6" name="TextBox 6755">
          <a:extLst>
            <a:ext uri="{FF2B5EF4-FFF2-40B4-BE49-F238E27FC236}">
              <a16:creationId xmlns:a16="http://schemas.microsoft.com/office/drawing/2014/main" id="{E1AEF0AA-8847-4B33-A5C2-F89CC90731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7" name="TextBox 6756">
          <a:extLst>
            <a:ext uri="{FF2B5EF4-FFF2-40B4-BE49-F238E27FC236}">
              <a16:creationId xmlns:a16="http://schemas.microsoft.com/office/drawing/2014/main" id="{BD5BA7FB-9B76-457A-815B-ED3B760D487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8" name="TextBox 6757">
          <a:extLst>
            <a:ext uri="{FF2B5EF4-FFF2-40B4-BE49-F238E27FC236}">
              <a16:creationId xmlns:a16="http://schemas.microsoft.com/office/drawing/2014/main" id="{92525EAD-2D90-4B17-AA80-CBAD16F92A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59" name="TextBox 6758">
          <a:extLst>
            <a:ext uri="{FF2B5EF4-FFF2-40B4-BE49-F238E27FC236}">
              <a16:creationId xmlns:a16="http://schemas.microsoft.com/office/drawing/2014/main" id="{1F28C399-04BA-4F02-B5B5-E8585C501CC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0" name="TextBox 6759">
          <a:extLst>
            <a:ext uri="{FF2B5EF4-FFF2-40B4-BE49-F238E27FC236}">
              <a16:creationId xmlns:a16="http://schemas.microsoft.com/office/drawing/2014/main" id="{C08E0A6C-F101-434F-A2E7-8D6D00E2574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1" name="TextBox 6760">
          <a:extLst>
            <a:ext uri="{FF2B5EF4-FFF2-40B4-BE49-F238E27FC236}">
              <a16:creationId xmlns:a16="http://schemas.microsoft.com/office/drawing/2014/main" id="{1B37B619-1011-4946-8FC7-6228761A375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2" name="TextBox 6761">
          <a:extLst>
            <a:ext uri="{FF2B5EF4-FFF2-40B4-BE49-F238E27FC236}">
              <a16:creationId xmlns:a16="http://schemas.microsoft.com/office/drawing/2014/main" id="{82AF5296-708B-4B9C-A5EB-517E78A91F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3" name="TextBox 6762">
          <a:extLst>
            <a:ext uri="{FF2B5EF4-FFF2-40B4-BE49-F238E27FC236}">
              <a16:creationId xmlns:a16="http://schemas.microsoft.com/office/drawing/2014/main" id="{705F5825-B696-477B-A9B1-1AF66AE2F4F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4" name="TextBox 6763">
          <a:extLst>
            <a:ext uri="{FF2B5EF4-FFF2-40B4-BE49-F238E27FC236}">
              <a16:creationId xmlns:a16="http://schemas.microsoft.com/office/drawing/2014/main" id="{949D552F-218C-44D9-8F17-30F5CFE977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5" name="TextBox 6764">
          <a:extLst>
            <a:ext uri="{FF2B5EF4-FFF2-40B4-BE49-F238E27FC236}">
              <a16:creationId xmlns:a16="http://schemas.microsoft.com/office/drawing/2014/main" id="{95CC3DA1-05C7-42FD-8BE2-46087E5848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6" name="TextBox 6765">
          <a:extLst>
            <a:ext uri="{FF2B5EF4-FFF2-40B4-BE49-F238E27FC236}">
              <a16:creationId xmlns:a16="http://schemas.microsoft.com/office/drawing/2014/main" id="{961291FA-615E-46C6-B9CE-124C90B70D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7" name="TextBox 6766">
          <a:extLst>
            <a:ext uri="{FF2B5EF4-FFF2-40B4-BE49-F238E27FC236}">
              <a16:creationId xmlns:a16="http://schemas.microsoft.com/office/drawing/2014/main" id="{D8710621-DAB4-4794-932B-6A49970F63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8" name="TextBox 6767">
          <a:extLst>
            <a:ext uri="{FF2B5EF4-FFF2-40B4-BE49-F238E27FC236}">
              <a16:creationId xmlns:a16="http://schemas.microsoft.com/office/drawing/2014/main" id="{EC6D0339-B1C4-444B-B814-95425A66FF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69" name="TextBox 6768">
          <a:extLst>
            <a:ext uri="{FF2B5EF4-FFF2-40B4-BE49-F238E27FC236}">
              <a16:creationId xmlns:a16="http://schemas.microsoft.com/office/drawing/2014/main" id="{C722F6D2-3BEC-4472-8E4B-9F6C880E69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0" name="TextBox 6769">
          <a:extLst>
            <a:ext uri="{FF2B5EF4-FFF2-40B4-BE49-F238E27FC236}">
              <a16:creationId xmlns:a16="http://schemas.microsoft.com/office/drawing/2014/main" id="{03798D10-C83F-484B-B574-D1989DF2FE3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1" name="TextBox 6770">
          <a:extLst>
            <a:ext uri="{FF2B5EF4-FFF2-40B4-BE49-F238E27FC236}">
              <a16:creationId xmlns:a16="http://schemas.microsoft.com/office/drawing/2014/main" id="{CAAB9FE9-F8A7-404B-9770-3507BFCF2B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2" name="TextBox 6771">
          <a:extLst>
            <a:ext uri="{FF2B5EF4-FFF2-40B4-BE49-F238E27FC236}">
              <a16:creationId xmlns:a16="http://schemas.microsoft.com/office/drawing/2014/main" id="{27600F2F-5E15-4074-8FE5-F1E1A60D86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3" name="TextBox 6772">
          <a:extLst>
            <a:ext uri="{FF2B5EF4-FFF2-40B4-BE49-F238E27FC236}">
              <a16:creationId xmlns:a16="http://schemas.microsoft.com/office/drawing/2014/main" id="{DD2ABEC5-B5C3-4569-BD57-645669C29C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4" name="TextBox 6773">
          <a:extLst>
            <a:ext uri="{FF2B5EF4-FFF2-40B4-BE49-F238E27FC236}">
              <a16:creationId xmlns:a16="http://schemas.microsoft.com/office/drawing/2014/main" id="{2A7EB802-8C68-4597-85ED-02481889C92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5" name="TextBox 6774">
          <a:extLst>
            <a:ext uri="{FF2B5EF4-FFF2-40B4-BE49-F238E27FC236}">
              <a16:creationId xmlns:a16="http://schemas.microsoft.com/office/drawing/2014/main" id="{3E051589-14AB-45F4-BAA6-72ECB6F647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6" name="TextBox 6775">
          <a:extLst>
            <a:ext uri="{FF2B5EF4-FFF2-40B4-BE49-F238E27FC236}">
              <a16:creationId xmlns:a16="http://schemas.microsoft.com/office/drawing/2014/main" id="{39E4105B-F7BA-4F28-9867-A3ACD59FFC2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7" name="TextBox 6776">
          <a:extLst>
            <a:ext uri="{FF2B5EF4-FFF2-40B4-BE49-F238E27FC236}">
              <a16:creationId xmlns:a16="http://schemas.microsoft.com/office/drawing/2014/main" id="{BAEBB5B8-B794-45C5-ADF8-2DE236AB1F9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8" name="TextBox 6777">
          <a:extLst>
            <a:ext uri="{FF2B5EF4-FFF2-40B4-BE49-F238E27FC236}">
              <a16:creationId xmlns:a16="http://schemas.microsoft.com/office/drawing/2014/main" id="{19A89EA8-DE3C-45D4-8613-0A09CA7826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79" name="TextBox 6778">
          <a:extLst>
            <a:ext uri="{FF2B5EF4-FFF2-40B4-BE49-F238E27FC236}">
              <a16:creationId xmlns:a16="http://schemas.microsoft.com/office/drawing/2014/main" id="{5CF8BE66-D7DE-43C5-AB8A-70460C1746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0" name="TextBox 6779">
          <a:extLst>
            <a:ext uri="{FF2B5EF4-FFF2-40B4-BE49-F238E27FC236}">
              <a16:creationId xmlns:a16="http://schemas.microsoft.com/office/drawing/2014/main" id="{17A07504-C5F2-4D14-9ED5-988D48B5D5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1" name="TextBox 6780">
          <a:extLst>
            <a:ext uri="{FF2B5EF4-FFF2-40B4-BE49-F238E27FC236}">
              <a16:creationId xmlns:a16="http://schemas.microsoft.com/office/drawing/2014/main" id="{CA674C52-A595-4FC0-96F7-BE3CE844EF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2" name="TextBox 6781">
          <a:extLst>
            <a:ext uri="{FF2B5EF4-FFF2-40B4-BE49-F238E27FC236}">
              <a16:creationId xmlns:a16="http://schemas.microsoft.com/office/drawing/2014/main" id="{625439BD-CBD3-47E3-805E-8924971BA2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3" name="TextBox 6782">
          <a:extLst>
            <a:ext uri="{FF2B5EF4-FFF2-40B4-BE49-F238E27FC236}">
              <a16:creationId xmlns:a16="http://schemas.microsoft.com/office/drawing/2014/main" id="{CCFD5885-8D75-4C1A-8741-BE5BCDF99CA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4" name="TextBox 6783">
          <a:extLst>
            <a:ext uri="{FF2B5EF4-FFF2-40B4-BE49-F238E27FC236}">
              <a16:creationId xmlns:a16="http://schemas.microsoft.com/office/drawing/2014/main" id="{AAE1F1F0-A1BA-44DD-8D45-084504DC4A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5" name="TextBox 6784">
          <a:extLst>
            <a:ext uri="{FF2B5EF4-FFF2-40B4-BE49-F238E27FC236}">
              <a16:creationId xmlns:a16="http://schemas.microsoft.com/office/drawing/2014/main" id="{67133AB8-AB54-4040-9593-C462883A6B5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6" name="TextBox 6785">
          <a:extLst>
            <a:ext uri="{FF2B5EF4-FFF2-40B4-BE49-F238E27FC236}">
              <a16:creationId xmlns:a16="http://schemas.microsoft.com/office/drawing/2014/main" id="{EF706FD8-520D-4627-B0A8-66BE18B609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7" name="TextBox 6786">
          <a:extLst>
            <a:ext uri="{FF2B5EF4-FFF2-40B4-BE49-F238E27FC236}">
              <a16:creationId xmlns:a16="http://schemas.microsoft.com/office/drawing/2014/main" id="{9A945202-0C96-4C0B-B66F-347432DED3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8" name="TextBox 6787">
          <a:extLst>
            <a:ext uri="{FF2B5EF4-FFF2-40B4-BE49-F238E27FC236}">
              <a16:creationId xmlns:a16="http://schemas.microsoft.com/office/drawing/2014/main" id="{E2A784D9-80DC-4CAB-ACDF-5DEE909A14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89" name="TextBox 6788">
          <a:extLst>
            <a:ext uri="{FF2B5EF4-FFF2-40B4-BE49-F238E27FC236}">
              <a16:creationId xmlns:a16="http://schemas.microsoft.com/office/drawing/2014/main" id="{CE9B4CF5-EA98-46B5-97D7-4755C5EE0F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0" name="TextBox 6789">
          <a:extLst>
            <a:ext uri="{FF2B5EF4-FFF2-40B4-BE49-F238E27FC236}">
              <a16:creationId xmlns:a16="http://schemas.microsoft.com/office/drawing/2014/main" id="{5754CD46-86F1-49A9-818C-F4948885AD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1" name="TextBox 6790">
          <a:extLst>
            <a:ext uri="{FF2B5EF4-FFF2-40B4-BE49-F238E27FC236}">
              <a16:creationId xmlns:a16="http://schemas.microsoft.com/office/drawing/2014/main" id="{3C80FDBD-1B50-4F59-9903-1486A51C53D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2" name="TextBox 6791">
          <a:extLst>
            <a:ext uri="{FF2B5EF4-FFF2-40B4-BE49-F238E27FC236}">
              <a16:creationId xmlns:a16="http://schemas.microsoft.com/office/drawing/2014/main" id="{B58D7BB1-D711-4699-9CEC-FA6AEA1883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3" name="TextBox 6792">
          <a:extLst>
            <a:ext uri="{FF2B5EF4-FFF2-40B4-BE49-F238E27FC236}">
              <a16:creationId xmlns:a16="http://schemas.microsoft.com/office/drawing/2014/main" id="{3F8ACFB8-3006-4CAC-882D-31CCAD07D1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4" name="TextBox 6793">
          <a:extLst>
            <a:ext uri="{FF2B5EF4-FFF2-40B4-BE49-F238E27FC236}">
              <a16:creationId xmlns:a16="http://schemas.microsoft.com/office/drawing/2014/main" id="{2A233FEE-E3BF-4862-BDC3-7C13ACD374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5" name="TextBox 6794">
          <a:extLst>
            <a:ext uri="{FF2B5EF4-FFF2-40B4-BE49-F238E27FC236}">
              <a16:creationId xmlns:a16="http://schemas.microsoft.com/office/drawing/2014/main" id="{6CA448E4-6EB2-4D1E-B345-EA894AE70F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6" name="TextBox 6795">
          <a:extLst>
            <a:ext uri="{FF2B5EF4-FFF2-40B4-BE49-F238E27FC236}">
              <a16:creationId xmlns:a16="http://schemas.microsoft.com/office/drawing/2014/main" id="{FF92EBAD-2ACC-41A0-B277-410847902B0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7" name="TextBox 6796">
          <a:extLst>
            <a:ext uri="{FF2B5EF4-FFF2-40B4-BE49-F238E27FC236}">
              <a16:creationId xmlns:a16="http://schemas.microsoft.com/office/drawing/2014/main" id="{A47EDC57-0874-4A5F-9DA7-25C85EE101C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8" name="TextBox 6797">
          <a:extLst>
            <a:ext uri="{FF2B5EF4-FFF2-40B4-BE49-F238E27FC236}">
              <a16:creationId xmlns:a16="http://schemas.microsoft.com/office/drawing/2014/main" id="{F446C3E9-B962-42AC-8553-F573B49BF4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799" name="TextBox 6798">
          <a:extLst>
            <a:ext uri="{FF2B5EF4-FFF2-40B4-BE49-F238E27FC236}">
              <a16:creationId xmlns:a16="http://schemas.microsoft.com/office/drawing/2014/main" id="{5918C94D-C936-46BA-9E98-F467A1DB8C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0" name="TextBox 6799">
          <a:extLst>
            <a:ext uri="{FF2B5EF4-FFF2-40B4-BE49-F238E27FC236}">
              <a16:creationId xmlns:a16="http://schemas.microsoft.com/office/drawing/2014/main" id="{13388741-1419-4BCC-AFC2-F456D8F7A0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1" name="TextBox 6800">
          <a:extLst>
            <a:ext uri="{FF2B5EF4-FFF2-40B4-BE49-F238E27FC236}">
              <a16:creationId xmlns:a16="http://schemas.microsoft.com/office/drawing/2014/main" id="{97431582-DACD-41A6-B2DB-B8F9A7B97CB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2" name="TextBox 6801">
          <a:extLst>
            <a:ext uri="{FF2B5EF4-FFF2-40B4-BE49-F238E27FC236}">
              <a16:creationId xmlns:a16="http://schemas.microsoft.com/office/drawing/2014/main" id="{B706B850-7D1B-447A-8493-FAA14072D7A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3" name="TextBox 6802">
          <a:extLst>
            <a:ext uri="{FF2B5EF4-FFF2-40B4-BE49-F238E27FC236}">
              <a16:creationId xmlns:a16="http://schemas.microsoft.com/office/drawing/2014/main" id="{1B5E6EA8-28EA-4BEC-A285-CC53CD2B5B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4" name="TextBox 6803">
          <a:extLst>
            <a:ext uri="{FF2B5EF4-FFF2-40B4-BE49-F238E27FC236}">
              <a16:creationId xmlns:a16="http://schemas.microsoft.com/office/drawing/2014/main" id="{8A0472AE-5926-4688-A880-EA70D19A32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5" name="TextBox 6804">
          <a:extLst>
            <a:ext uri="{FF2B5EF4-FFF2-40B4-BE49-F238E27FC236}">
              <a16:creationId xmlns:a16="http://schemas.microsoft.com/office/drawing/2014/main" id="{07CF3248-8984-47F2-92AC-3CE8A5D66BB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BC3D312F-5996-4C87-B977-135D85E7B7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E0BF54BB-DAFD-4804-8B55-C5624343AA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8E5E566B-7CE7-46AF-A767-FF2B7816C63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09" name="TextBox 6808">
          <a:extLst>
            <a:ext uri="{FF2B5EF4-FFF2-40B4-BE49-F238E27FC236}">
              <a16:creationId xmlns:a16="http://schemas.microsoft.com/office/drawing/2014/main" id="{F42C7976-2EFC-4B37-A10D-6C3309B23B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0" name="TextBox 6809">
          <a:extLst>
            <a:ext uri="{FF2B5EF4-FFF2-40B4-BE49-F238E27FC236}">
              <a16:creationId xmlns:a16="http://schemas.microsoft.com/office/drawing/2014/main" id="{FF0C4864-A31B-4199-A598-3DB1524682C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1" name="TextBox 6810">
          <a:extLst>
            <a:ext uri="{FF2B5EF4-FFF2-40B4-BE49-F238E27FC236}">
              <a16:creationId xmlns:a16="http://schemas.microsoft.com/office/drawing/2014/main" id="{F5DEC1D6-0868-479E-949E-F53E799F750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2" name="TextBox 6811">
          <a:extLst>
            <a:ext uri="{FF2B5EF4-FFF2-40B4-BE49-F238E27FC236}">
              <a16:creationId xmlns:a16="http://schemas.microsoft.com/office/drawing/2014/main" id="{25FDC0A4-84B2-47D3-97D5-215A5C5F8E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3" name="TextBox 6812">
          <a:extLst>
            <a:ext uri="{FF2B5EF4-FFF2-40B4-BE49-F238E27FC236}">
              <a16:creationId xmlns:a16="http://schemas.microsoft.com/office/drawing/2014/main" id="{DF60EB03-858C-4C23-968E-2FB65D62DA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4" name="TextBox 6813">
          <a:extLst>
            <a:ext uri="{FF2B5EF4-FFF2-40B4-BE49-F238E27FC236}">
              <a16:creationId xmlns:a16="http://schemas.microsoft.com/office/drawing/2014/main" id="{9B011A70-B2F1-431A-9BCE-B265752434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5" name="TextBox 6814">
          <a:extLst>
            <a:ext uri="{FF2B5EF4-FFF2-40B4-BE49-F238E27FC236}">
              <a16:creationId xmlns:a16="http://schemas.microsoft.com/office/drawing/2014/main" id="{6C9CD959-40A7-4EDA-AC72-A9CD61869E4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6" name="TextBox 6815">
          <a:extLst>
            <a:ext uri="{FF2B5EF4-FFF2-40B4-BE49-F238E27FC236}">
              <a16:creationId xmlns:a16="http://schemas.microsoft.com/office/drawing/2014/main" id="{6EA1DCB4-9ED5-43A4-812C-EB722EB8787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7" name="TextBox 6816">
          <a:extLst>
            <a:ext uri="{FF2B5EF4-FFF2-40B4-BE49-F238E27FC236}">
              <a16:creationId xmlns:a16="http://schemas.microsoft.com/office/drawing/2014/main" id="{A226FF77-3051-44EC-9C83-4406FEE066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8" name="TextBox 6817">
          <a:extLst>
            <a:ext uri="{FF2B5EF4-FFF2-40B4-BE49-F238E27FC236}">
              <a16:creationId xmlns:a16="http://schemas.microsoft.com/office/drawing/2014/main" id="{7A7E4DDA-6C55-4167-A855-FA5CA4B61E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19" name="TextBox 6818">
          <a:extLst>
            <a:ext uri="{FF2B5EF4-FFF2-40B4-BE49-F238E27FC236}">
              <a16:creationId xmlns:a16="http://schemas.microsoft.com/office/drawing/2014/main" id="{18EA7D3B-F46A-43C7-A0E2-66C70333F33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0" name="TextBox 6819">
          <a:extLst>
            <a:ext uri="{FF2B5EF4-FFF2-40B4-BE49-F238E27FC236}">
              <a16:creationId xmlns:a16="http://schemas.microsoft.com/office/drawing/2014/main" id="{38CE284A-9161-4522-B634-D2611FBFA8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1" name="TextBox 6820">
          <a:extLst>
            <a:ext uri="{FF2B5EF4-FFF2-40B4-BE49-F238E27FC236}">
              <a16:creationId xmlns:a16="http://schemas.microsoft.com/office/drawing/2014/main" id="{F25FC187-D5AC-44E3-B84F-EA504735CD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2" name="TextBox 6821">
          <a:extLst>
            <a:ext uri="{FF2B5EF4-FFF2-40B4-BE49-F238E27FC236}">
              <a16:creationId xmlns:a16="http://schemas.microsoft.com/office/drawing/2014/main" id="{E594097F-2B36-45A3-9E99-BF7CFB9A77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3" name="TextBox 6822">
          <a:extLst>
            <a:ext uri="{FF2B5EF4-FFF2-40B4-BE49-F238E27FC236}">
              <a16:creationId xmlns:a16="http://schemas.microsoft.com/office/drawing/2014/main" id="{28BEDE2F-21E0-4717-B2D0-438210B0C3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4" name="TextBox 6823">
          <a:extLst>
            <a:ext uri="{FF2B5EF4-FFF2-40B4-BE49-F238E27FC236}">
              <a16:creationId xmlns:a16="http://schemas.microsoft.com/office/drawing/2014/main" id="{4B7D010F-06B2-4DC8-8D1B-088A96C1DBA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5" name="TextBox 6824">
          <a:extLst>
            <a:ext uri="{FF2B5EF4-FFF2-40B4-BE49-F238E27FC236}">
              <a16:creationId xmlns:a16="http://schemas.microsoft.com/office/drawing/2014/main" id="{D3CF452E-FB4B-472D-A0FC-F58982E772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6" name="TextBox 6825">
          <a:extLst>
            <a:ext uri="{FF2B5EF4-FFF2-40B4-BE49-F238E27FC236}">
              <a16:creationId xmlns:a16="http://schemas.microsoft.com/office/drawing/2014/main" id="{3D1D7D9A-3631-45CC-9D84-CE6F604F51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7" name="TextBox 6826">
          <a:extLst>
            <a:ext uri="{FF2B5EF4-FFF2-40B4-BE49-F238E27FC236}">
              <a16:creationId xmlns:a16="http://schemas.microsoft.com/office/drawing/2014/main" id="{02BE2181-6962-402C-B50A-0744DAF9AC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8" name="TextBox 6827">
          <a:extLst>
            <a:ext uri="{FF2B5EF4-FFF2-40B4-BE49-F238E27FC236}">
              <a16:creationId xmlns:a16="http://schemas.microsoft.com/office/drawing/2014/main" id="{DD966843-6C2A-4416-AAF7-7E6262B456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29" name="TextBox 6828">
          <a:extLst>
            <a:ext uri="{FF2B5EF4-FFF2-40B4-BE49-F238E27FC236}">
              <a16:creationId xmlns:a16="http://schemas.microsoft.com/office/drawing/2014/main" id="{56242098-4776-4BE2-9209-6E76ACC481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0" name="TextBox 6829">
          <a:extLst>
            <a:ext uri="{FF2B5EF4-FFF2-40B4-BE49-F238E27FC236}">
              <a16:creationId xmlns:a16="http://schemas.microsoft.com/office/drawing/2014/main" id="{9A335C20-9FE4-4C2D-8B8C-4761D8E298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1" name="TextBox 6830">
          <a:extLst>
            <a:ext uri="{FF2B5EF4-FFF2-40B4-BE49-F238E27FC236}">
              <a16:creationId xmlns:a16="http://schemas.microsoft.com/office/drawing/2014/main" id="{B196C0FD-7964-4A94-9121-64951B5822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2" name="TextBox 6831">
          <a:extLst>
            <a:ext uri="{FF2B5EF4-FFF2-40B4-BE49-F238E27FC236}">
              <a16:creationId xmlns:a16="http://schemas.microsoft.com/office/drawing/2014/main" id="{F9D01D66-1200-4361-89FD-DEC7BED904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3" name="TextBox 6832">
          <a:extLst>
            <a:ext uri="{FF2B5EF4-FFF2-40B4-BE49-F238E27FC236}">
              <a16:creationId xmlns:a16="http://schemas.microsoft.com/office/drawing/2014/main" id="{E63294DD-BDCA-4A84-8902-30A20D3AA4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4" name="TextBox 6833">
          <a:extLst>
            <a:ext uri="{FF2B5EF4-FFF2-40B4-BE49-F238E27FC236}">
              <a16:creationId xmlns:a16="http://schemas.microsoft.com/office/drawing/2014/main" id="{6DCE9C49-EE75-4254-A334-064277E4F2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5" name="TextBox 6834">
          <a:extLst>
            <a:ext uri="{FF2B5EF4-FFF2-40B4-BE49-F238E27FC236}">
              <a16:creationId xmlns:a16="http://schemas.microsoft.com/office/drawing/2014/main" id="{98223F1E-A420-4F5F-B1E5-F7524937668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6" name="TextBox 6835">
          <a:extLst>
            <a:ext uri="{FF2B5EF4-FFF2-40B4-BE49-F238E27FC236}">
              <a16:creationId xmlns:a16="http://schemas.microsoft.com/office/drawing/2014/main" id="{D53A0589-4516-4A66-8162-FE1BD44625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7" name="TextBox 6836">
          <a:extLst>
            <a:ext uri="{FF2B5EF4-FFF2-40B4-BE49-F238E27FC236}">
              <a16:creationId xmlns:a16="http://schemas.microsoft.com/office/drawing/2014/main" id="{DEFC2601-692F-478B-A5C1-35526DB17D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8" name="TextBox 6837">
          <a:extLst>
            <a:ext uri="{FF2B5EF4-FFF2-40B4-BE49-F238E27FC236}">
              <a16:creationId xmlns:a16="http://schemas.microsoft.com/office/drawing/2014/main" id="{18AA171D-A1FF-4450-9B51-D2D3484D86E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39" name="TextBox 6838">
          <a:extLst>
            <a:ext uri="{FF2B5EF4-FFF2-40B4-BE49-F238E27FC236}">
              <a16:creationId xmlns:a16="http://schemas.microsoft.com/office/drawing/2014/main" id="{A739FCAD-D85C-4E97-9454-1873A94CB4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0" name="TextBox 6839">
          <a:extLst>
            <a:ext uri="{FF2B5EF4-FFF2-40B4-BE49-F238E27FC236}">
              <a16:creationId xmlns:a16="http://schemas.microsoft.com/office/drawing/2014/main" id="{560374D2-B7B1-415C-8E1B-8EC5B40BDC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1" name="TextBox 6840">
          <a:extLst>
            <a:ext uri="{FF2B5EF4-FFF2-40B4-BE49-F238E27FC236}">
              <a16:creationId xmlns:a16="http://schemas.microsoft.com/office/drawing/2014/main" id="{6BF6FEFB-58EC-49E7-AECD-3123A45A67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2" name="TextBox 6841">
          <a:extLst>
            <a:ext uri="{FF2B5EF4-FFF2-40B4-BE49-F238E27FC236}">
              <a16:creationId xmlns:a16="http://schemas.microsoft.com/office/drawing/2014/main" id="{4BDA0F62-64CA-4FFB-9EC2-AB0D5F58799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3" name="TextBox 6842">
          <a:extLst>
            <a:ext uri="{FF2B5EF4-FFF2-40B4-BE49-F238E27FC236}">
              <a16:creationId xmlns:a16="http://schemas.microsoft.com/office/drawing/2014/main" id="{AFE0C188-C70A-44F3-8F23-FB7BC14D478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4" name="TextBox 6843">
          <a:extLst>
            <a:ext uri="{FF2B5EF4-FFF2-40B4-BE49-F238E27FC236}">
              <a16:creationId xmlns:a16="http://schemas.microsoft.com/office/drawing/2014/main" id="{484D410F-57D9-46C0-8A9D-1CC688AA4D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5" name="TextBox 6844">
          <a:extLst>
            <a:ext uri="{FF2B5EF4-FFF2-40B4-BE49-F238E27FC236}">
              <a16:creationId xmlns:a16="http://schemas.microsoft.com/office/drawing/2014/main" id="{31E84550-FCD1-4CD7-A89E-9A83191815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6" name="TextBox 6845">
          <a:extLst>
            <a:ext uri="{FF2B5EF4-FFF2-40B4-BE49-F238E27FC236}">
              <a16:creationId xmlns:a16="http://schemas.microsoft.com/office/drawing/2014/main" id="{294699ED-CE91-4FF3-8D9C-942C0480E62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7" name="TextBox 6846">
          <a:extLst>
            <a:ext uri="{FF2B5EF4-FFF2-40B4-BE49-F238E27FC236}">
              <a16:creationId xmlns:a16="http://schemas.microsoft.com/office/drawing/2014/main" id="{8BB46895-B073-4012-9741-36D29F4F67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8" name="TextBox 6847">
          <a:extLst>
            <a:ext uri="{FF2B5EF4-FFF2-40B4-BE49-F238E27FC236}">
              <a16:creationId xmlns:a16="http://schemas.microsoft.com/office/drawing/2014/main" id="{A582BB0A-248C-429F-81A3-0DBD54D3C7C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49" name="TextBox 6848">
          <a:extLst>
            <a:ext uri="{FF2B5EF4-FFF2-40B4-BE49-F238E27FC236}">
              <a16:creationId xmlns:a16="http://schemas.microsoft.com/office/drawing/2014/main" id="{F6E69760-0508-4C7E-96DB-1063E8DB90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0" name="TextBox 6849">
          <a:extLst>
            <a:ext uri="{FF2B5EF4-FFF2-40B4-BE49-F238E27FC236}">
              <a16:creationId xmlns:a16="http://schemas.microsoft.com/office/drawing/2014/main" id="{381C46D3-13F0-43DB-9BC5-0228807A8F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1" name="TextBox 6850">
          <a:extLst>
            <a:ext uri="{FF2B5EF4-FFF2-40B4-BE49-F238E27FC236}">
              <a16:creationId xmlns:a16="http://schemas.microsoft.com/office/drawing/2014/main" id="{A68D61D4-15AB-45A1-9869-91D1B00243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2" name="TextBox 6851">
          <a:extLst>
            <a:ext uri="{FF2B5EF4-FFF2-40B4-BE49-F238E27FC236}">
              <a16:creationId xmlns:a16="http://schemas.microsoft.com/office/drawing/2014/main" id="{06C33297-28C4-4B57-8394-04DEACFD2E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3" name="TextBox 6852">
          <a:extLst>
            <a:ext uri="{FF2B5EF4-FFF2-40B4-BE49-F238E27FC236}">
              <a16:creationId xmlns:a16="http://schemas.microsoft.com/office/drawing/2014/main" id="{58DC106D-163F-49A9-811F-A300259FB3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4" name="TextBox 6853">
          <a:extLst>
            <a:ext uri="{FF2B5EF4-FFF2-40B4-BE49-F238E27FC236}">
              <a16:creationId xmlns:a16="http://schemas.microsoft.com/office/drawing/2014/main" id="{CEE15DEA-0733-4798-BDD1-56DB5323E3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5" name="TextBox 6854">
          <a:extLst>
            <a:ext uri="{FF2B5EF4-FFF2-40B4-BE49-F238E27FC236}">
              <a16:creationId xmlns:a16="http://schemas.microsoft.com/office/drawing/2014/main" id="{9FA6369B-283D-47A5-A895-29E1B38A0B9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6" name="TextBox 6855">
          <a:extLst>
            <a:ext uri="{FF2B5EF4-FFF2-40B4-BE49-F238E27FC236}">
              <a16:creationId xmlns:a16="http://schemas.microsoft.com/office/drawing/2014/main" id="{6C99256E-822B-4B17-9C08-E0609733BF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7" name="TextBox 6856">
          <a:extLst>
            <a:ext uri="{FF2B5EF4-FFF2-40B4-BE49-F238E27FC236}">
              <a16:creationId xmlns:a16="http://schemas.microsoft.com/office/drawing/2014/main" id="{69CE08CE-6F20-42AE-BC35-693857B9E9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8" name="TextBox 6857">
          <a:extLst>
            <a:ext uri="{FF2B5EF4-FFF2-40B4-BE49-F238E27FC236}">
              <a16:creationId xmlns:a16="http://schemas.microsoft.com/office/drawing/2014/main" id="{52C08709-E670-44C5-ABC2-015D3CDED8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59" name="TextBox 6858">
          <a:extLst>
            <a:ext uri="{FF2B5EF4-FFF2-40B4-BE49-F238E27FC236}">
              <a16:creationId xmlns:a16="http://schemas.microsoft.com/office/drawing/2014/main" id="{D1FA73AD-8E41-46E2-817B-F0E8B3BAE1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0" name="TextBox 6859">
          <a:extLst>
            <a:ext uri="{FF2B5EF4-FFF2-40B4-BE49-F238E27FC236}">
              <a16:creationId xmlns:a16="http://schemas.microsoft.com/office/drawing/2014/main" id="{B8873293-B437-4568-8C6D-13D4FE363B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1" name="TextBox 6860">
          <a:extLst>
            <a:ext uri="{FF2B5EF4-FFF2-40B4-BE49-F238E27FC236}">
              <a16:creationId xmlns:a16="http://schemas.microsoft.com/office/drawing/2014/main" id="{B6784CAB-9E64-4DFC-B750-1910D15B5B2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2" name="TextBox 6861">
          <a:extLst>
            <a:ext uri="{FF2B5EF4-FFF2-40B4-BE49-F238E27FC236}">
              <a16:creationId xmlns:a16="http://schemas.microsoft.com/office/drawing/2014/main" id="{3732EBA1-570F-4CD3-BDD0-47C968BA2AC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3" name="TextBox 6862">
          <a:extLst>
            <a:ext uri="{FF2B5EF4-FFF2-40B4-BE49-F238E27FC236}">
              <a16:creationId xmlns:a16="http://schemas.microsoft.com/office/drawing/2014/main" id="{E469B4E7-BBFE-43BA-8860-817008BF1C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4" name="TextBox 6863">
          <a:extLst>
            <a:ext uri="{FF2B5EF4-FFF2-40B4-BE49-F238E27FC236}">
              <a16:creationId xmlns:a16="http://schemas.microsoft.com/office/drawing/2014/main" id="{CE061DC9-9227-4EDD-ACF5-A7DEC37280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5" name="TextBox 6864">
          <a:extLst>
            <a:ext uri="{FF2B5EF4-FFF2-40B4-BE49-F238E27FC236}">
              <a16:creationId xmlns:a16="http://schemas.microsoft.com/office/drawing/2014/main" id="{D7ADA53B-0416-425D-B471-A92027D573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CCFBADCC-6975-4A72-AA16-859DC3EC1AC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C5412272-57E8-4B95-8EAF-2918B8C1B9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1C40F745-3E23-491B-B9EF-11D97827E8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69" name="TextBox 6868">
          <a:extLst>
            <a:ext uri="{FF2B5EF4-FFF2-40B4-BE49-F238E27FC236}">
              <a16:creationId xmlns:a16="http://schemas.microsoft.com/office/drawing/2014/main" id="{F2DB36CD-0D4D-4A6B-993F-0A80A2A9EED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0" name="TextBox 6869">
          <a:extLst>
            <a:ext uri="{FF2B5EF4-FFF2-40B4-BE49-F238E27FC236}">
              <a16:creationId xmlns:a16="http://schemas.microsoft.com/office/drawing/2014/main" id="{6952E650-5BBA-4772-9157-E9CDB389473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1" name="TextBox 6870">
          <a:extLst>
            <a:ext uri="{FF2B5EF4-FFF2-40B4-BE49-F238E27FC236}">
              <a16:creationId xmlns:a16="http://schemas.microsoft.com/office/drawing/2014/main" id="{46ACA653-61C6-494D-A92C-225DF09717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2" name="TextBox 6871">
          <a:extLst>
            <a:ext uri="{FF2B5EF4-FFF2-40B4-BE49-F238E27FC236}">
              <a16:creationId xmlns:a16="http://schemas.microsoft.com/office/drawing/2014/main" id="{18A597C6-4743-49CF-8943-4FE4DFCEE8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3" name="TextBox 6872">
          <a:extLst>
            <a:ext uri="{FF2B5EF4-FFF2-40B4-BE49-F238E27FC236}">
              <a16:creationId xmlns:a16="http://schemas.microsoft.com/office/drawing/2014/main" id="{B79B05F2-0FCD-45A9-9425-914281C46E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4" name="TextBox 6873">
          <a:extLst>
            <a:ext uri="{FF2B5EF4-FFF2-40B4-BE49-F238E27FC236}">
              <a16:creationId xmlns:a16="http://schemas.microsoft.com/office/drawing/2014/main" id="{39C5777C-E0D0-4536-9C32-87E37B288E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5" name="TextBox 6874">
          <a:extLst>
            <a:ext uri="{FF2B5EF4-FFF2-40B4-BE49-F238E27FC236}">
              <a16:creationId xmlns:a16="http://schemas.microsoft.com/office/drawing/2014/main" id="{C70A1F18-A64F-4742-B57B-19E4F9850D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6" name="TextBox 6875">
          <a:extLst>
            <a:ext uri="{FF2B5EF4-FFF2-40B4-BE49-F238E27FC236}">
              <a16:creationId xmlns:a16="http://schemas.microsoft.com/office/drawing/2014/main" id="{4FB4AF3E-3A88-451B-8393-758C199860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7" name="TextBox 6876">
          <a:extLst>
            <a:ext uri="{FF2B5EF4-FFF2-40B4-BE49-F238E27FC236}">
              <a16:creationId xmlns:a16="http://schemas.microsoft.com/office/drawing/2014/main" id="{20A5ADBF-F02D-49F9-BF4A-B66C9BA7996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8" name="TextBox 6877">
          <a:extLst>
            <a:ext uri="{FF2B5EF4-FFF2-40B4-BE49-F238E27FC236}">
              <a16:creationId xmlns:a16="http://schemas.microsoft.com/office/drawing/2014/main" id="{6DFA57A0-DE5D-49A1-99D2-D6E73D9431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79" name="TextBox 6878">
          <a:extLst>
            <a:ext uri="{FF2B5EF4-FFF2-40B4-BE49-F238E27FC236}">
              <a16:creationId xmlns:a16="http://schemas.microsoft.com/office/drawing/2014/main" id="{73EC70E7-762B-4293-B803-DFF726522A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0" name="TextBox 6879">
          <a:extLst>
            <a:ext uri="{FF2B5EF4-FFF2-40B4-BE49-F238E27FC236}">
              <a16:creationId xmlns:a16="http://schemas.microsoft.com/office/drawing/2014/main" id="{B04E46FD-0132-44BF-839E-A23CF4AE7F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1" name="TextBox 6880">
          <a:extLst>
            <a:ext uri="{FF2B5EF4-FFF2-40B4-BE49-F238E27FC236}">
              <a16:creationId xmlns:a16="http://schemas.microsoft.com/office/drawing/2014/main" id="{D2DCAACE-14E6-4015-B44A-D3D76D673E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2" name="TextBox 6881">
          <a:extLst>
            <a:ext uri="{FF2B5EF4-FFF2-40B4-BE49-F238E27FC236}">
              <a16:creationId xmlns:a16="http://schemas.microsoft.com/office/drawing/2014/main" id="{BD9142DF-C053-4D63-9090-C78D37705D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3" name="TextBox 6882">
          <a:extLst>
            <a:ext uri="{FF2B5EF4-FFF2-40B4-BE49-F238E27FC236}">
              <a16:creationId xmlns:a16="http://schemas.microsoft.com/office/drawing/2014/main" id="{68473290-BC32-4F9F-A964-E9120F7CDE7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4" name="TextBox 6883">
          <a:extLst>
            <a:ext uri="{FF2B5EF4-FFF2-40B4-BE49-F238E27FC236}">
              <a16:creationId xmlns:a16="http://schemas.microsoft.com/office/drawing/2014/main" id="{F5CFC3BE-1B00-47B7-8EBD-5E04F9DBDC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5" name="TextBox 6884">
          <a:extLst>
            <a:ext uri="{FF2B5EF4-FFF2-40B4-BE49-F238E27FC236}">
              <a16:creationId xmlns:a16="http://schemas.microsoft.com/office/drawing/2014/main" id="{45D850A4-6164-4F63-86C0-313D54E6F7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6" name="TextBox 6885">
          <a:extLst>
            <a:ext uri="{FF2B5EF4-FFF2-40B4-BE49-F238E27FC236}">
              <a16:creationId xmlns:a16="http://schemas.microsoft.com/office/drawing/2014/main" id="{241E1EEE-96C0-4CB1-BE4F-5289AB612F7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7" name="TextBox 6886">
          <a:extLst>
            <a:ext uri="{FF2B5EF4-FFF2-40B4-BE49-F238E27FC236}">
              <a16:creationId xmlns:a16="http://schemas.microsoft.com/office/drawing/2014/main" id="{737D7A4B-F3D0-481B-945A-979784965D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8" name="TextBox 6887">
          <a:extLst>
            <a:ext uri="{FF2B5EF4-FFF2-40B4-BE49-F238E27FC236}">
              <a16:creationId xmlns:a16="http://schemas.microsoft.com/office/drawing/2014/main" id="{84C0BB62-0419-45C9-ADF3-61F019C513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89" name="TextBox 6888">
          <a:extLst>
            <a:ext uri="{FF2B5EF4-FFF2-40B4-BE49-F238E27FC236}">
              <a16:creationId xmlns:a16="http://schemas.microsoft.com/office/drawing/2014/main" id="{9629788C-E377-47B7-BBF5-31FE07AA77E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0" name="TextBox 6889">
          <a:extLst>
            <a:ext uri="{FF2B5EF4-FFF2-40B4-BE49-F238E27FC236}">
              <a16:creationId xmlns:a16="http://schemas.microsoft.com/office/drawing/2014/main" id="{C1422870-E2CC-4B4E-9DFD-24516973E4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1" name="TextBox 6890">
          <a:extLst>
            <a:ext uri="{FF2B5EF4-FFF2-40B4-BE49-F238E27FC236}">
              <a16:creationId xmlns:a16="http://schemas.microsoft.com/office/drawing/2014/main" id="{2EE2E588-8EB9-4C3C-ABD6-DD36C2A8C3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2" name="TextBox 6891">
          <a:extLst>
            <a:ext uri="{FF2B5EF4-FFF2-40B4-BE49-F238E27FC236}">
              <a16:creationId xmlns:a16="http://schemas.microsoft.com/office/drawing/2014/main" id="{64CCE912-7773-40AA-832A-4016663686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3" name="TextBox 6892">
          <a:extLst>
            <a:ext uri="{FF2B5EF4-FFF2-40B4-BE49-F238E27FC236}">
              <a16:creationId xmlns:a16="http://schemas.microsoft.com/office/drawing/2014/main" id="{A14F59E4-9ABE-4049-8809-24C1D8AEF09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4" name="TextBox 6893">
          <a:extLst>
            <a:ext uri="{FF2B5EF4-FFF2-40B4-BE49-F238E27FC236}">
              <a16:creationId xmlns:a16="http://schemas.microsoft.com/office/drawing/2014/main" id="{EE76F6C5-7A91-4D55-96B8-C9526D682E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5" name="TextBox 6894">
          <a:extLst>
            <a:ext uri="{FF2B5EF4-FFF2-40B4-BE49-F238E27FC236}">
              <a16:creationId xmlns:a16="http://schemas.microsoft.com/office/drawing/2014/main" id="{6065A859-FF75-4871-8B6B-98B02138AC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6" name="TextBox 6895">
          <a:extLst>
            <a:ext uri="{FF2B5EF4-FFF2-40B4-BE49-F238E27FC236}">
              <a16:creationId xmlns:a16="http://schemas.microsoft.com/office/drawing/2014/main" id="{7D56AE8C-DCF2-4DDF-8912-0BC972F868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7" name="TextBox 6896">
          <a:extLst>
            <a:ext uri="{FF2B5EF4-FFF2-40B4-BE49-F238E27FC236}">
              <a16:creationId xmlns:a16="http://schemas.microsoft.com/office/drawing/2014/main" id="{9B59AFDD-AA54-4D28-B3BC-ADD14070AA2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8" name="TextBox 6897">
          <a:extLst>
            <a:ext uri="{FF2B5EF4-FFF2-40B4-BE49-F238E27FC236}">
              <a16:creationId xmlns:a16="http://schemas.microsoft.com/office/drawing/2014/main" id="{E1663584-7816-40B4-A91D-FD31CEC616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899" name="TextBox 6898">
          <a:extLst>
            <a:ext uri="{FF2B5EF4-FFF2-40B4-BE49-F238E27FC236}">
              <a16:creationId xmlns:a16="http://schemas.microsoft.com/office/drawing/2014/main" id="{2B5F30EB-2A7B-4985-81BE-4A17B97966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0" name="TextBox 6899">
          <a:extLst>
            <a:ext uri="{FF2B5EF4-FFF2-40B4-BE49-F238E27FC236}">
              <a16:creationId xmlns:a16="http://schemas.microsoft.com/office/drawing/2014/main" id="{F9739FF9-609D-4AB0-A0E4-241CD75DAC9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1" name="TextBox 6900">
          <a:extLst>
            <a:ext uri="{FF2B5EF4-FFF2-40B4-BE49-F238E27FC236}">
              <a16:creationId xmlns:a16="http://schemas.microsoft.com/office/drawing/2014/main" id="{06011C73-1AC8-4E50-91C3-0CE4D31AA53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2" name="TextBox 6901">
          <a:extLst>
            <a:ext uri="{FF2B5EF4-FFF2-40B4-BE49-F238E27FC236}">
              <a16:creationId xmlns:a16="http://schemas.microsoft.com/office/drawing/2014/main" id="{9679F58F-2F6E-4345-AFC7-AD6EE65485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3" name="TextBox 6902">
          <a:extLst>
            <a:ext uri="{FF2B5EF4-FFF2-40B4-BE49-F238E27FC236}">
              <a16:creationId xmlns:a16="http://schemas.microsoft.com/office/drawing/2014/main" id="{92CC58BB-C31A-4B9A-8620-2FAF76DEC5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4" name="TextBox 6903">
          <a:extLst>
            <a:ext uri="{FF2B5EF4-FFF2-40B4-BE49-F238E27FC236}">
              <a16:creationId xmlns:a16="http://schemas.microsoft.com/office/drawing/2014/main" id="{F0141A64-F26E-4309-8981-D04B1E6EAD5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5" name="TextBox 6904">
          <a:extLst>
            <a:ext uri="{FF2B5EF4-FFF2-40B4-BE49-F238E27FC236}">
              <a16:creationId xmlns:a16="http://schemas.microsoft.com/office/drawing/2014/main" id="{5324BC1B-3A8A-4F55-9730-E1D97DF5B0B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6" name="TextBox 6905">
          <a:extLst>
            <a:ext uri="{FF2B5EF4-FFF2-40B4-BE49-F238E27FC236}">
              <a16:creationId xmlns:a16="http://schemas.microsoft.com/office/drawing/2014/main" id="{39B0F0C0-23A8-4C8E-A024-E29ACF3D51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7" name="TextBox 6906">
          <a:extLst>
            <a:ext uri="{FF2B5EF4-FFF2-40B4-BE49-F238E27FC236}">
              <a16:creationId xmlns:a16="http://schemas.microsoft.com/office/drawing/2014/main" id="{A8EAF656-E35D-4A6B-A901-831A5FA6305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8" name="TextBox 6907">
          <a:extLst>
            <a:ext uri="{FF2B5EF4-FFF2-40B4-BE49-F238E27FC236}">
              <a16:creationId xmlns:a16="http://schemas.microsoft.com/office/drawing/2014/main" id="{6272F305-D176-4486-89B4-F1CB54409B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09" name="TextBox 6908">
          <a:extLst>
            <a:ext uri="{FF2B5EF4-FFF2-40B4-BE49-F238E27FC236}">
              <a16:creationId xmlns:a16="http://schemas.microsoft.com/office/drawing/2014/main" id="{3EFF484D-2B54-458A-9C28-E884CE0CA28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0" name="TextBox 6909">
          <a:extLst>
            <a:ext uri="{FF2B5EF4-FFF2-40B4-BE49-F238E27FC236}">
              <a16:creationId xmlns:a16="http://schemas.microsoft.com/office/drawing/2014/main" id="{4E0F3319-CEAC-4D2C-A9E3-1097297BFFE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1" name="TextBox 6910">
          <a:extLst>
            <a:ext uri="{FF2B5EF4-FFF2-40B4-BE49-F238E27FC236}">
              <a16:creationId xmlns:a16="http://schemas.microsoft.com/office/drawing/2014/main" id="{88923FB3-498B-4079-8547-07ED17BBAD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2" name="TextBox 6911">
          <a:extLst>
            <a:ext uri="{FF2B5EF4-FFF2-40B4-BE49-F238E27FC236}">
              <a16:creationId xmlns:a16="http://schemas.microsoft.com/office/drawing/2014/main" id="{BDA5051B-DCE5-44E4-A34B-6FE54B48DB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3" name="TextBox 6912">
          <a:extLst>
            <a:ext uri="{FF2B5EF4-FFF2-40B4-BE49-F238E27FC236}">
              <a16:creationId xmlns:a16="http://schemas.microsoft.com/office/drawing/2014/main" id="{9D1C82B3-3DA9-483B-84DB-314BA1F9381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4" name="TextBox 6913">
          <a:extLst>
            <a:ext uri="{FF2B5EF4-FFF2-40B4-BE49-F238E27FC236}">
              <a16:creationId xmlns:a16="http://schemas.microsoft.com/office/drawing/2014/main" id="{0F6C3B2E-EAD9-4FEA-8F36-5738CEC990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5" name="TextBox 6914">
          <a:extLst>
            <a:ext uri="{FF2B5EF4-FFF2-40B4-BE49-F238E27FC236}">
              <a16:creationId xmlns:a16="http://schemas.microsoft.com/office/drawing/2014/main" id="{8FBA1E4C-B2FD-4E9B-B7C0-0903495BD2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6" name="TextBox 6915">
          <a:extLst>
            <a:ext uri="{FF2B5EF4-FFF2-40B4-BE49-F238E27FC236}">
              <a16:creationId xmlns:a16="http://schemas.microsoft.com/office/drawing/2014/main" id="{8515476C-4AA1-4F33-A3C2-406CF8F4EE9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7" name="TextBox 6916">
          <a:extLst>
            <a:ext uri="{FF2B5EF4-FFF2-40B4-BE49-F238E27FC236}">
              <a16:creationId xmlns:a16="http://schemas.microsoft.com/office/drawing/2014/main" id="{B838C184-D9AE-460F-9328-8830893566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8" name="TextBox 6917">
          <a:extLst>
            <a:ext uri="{FF2B5EF4-FFF2-40B4-BE49-F238E27FC236}">
              <a16:creationId xmlns:a16="http://schemas.microsoft.com/office/drawing/2014/main" id="{3C6D150B-CFDC-4211-8D2D-467AA102FF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19" name="TextBox 6918">
          <a:extLst>
            <a:ext uri="{FF2B5EF4-FFF2-40B4-BE49-F238E27FC236}">
              <a16:creationId xmlns:a16="http://schemas.microsoft.com/office/drawing/2014/main" id="{A5A979E5-5830-4E69-BB10-C8289ABB16E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0" name="TextBox 6919">
          <a:extLst>
            <a:ext uri="{FF2B5EF4-FFF2-40B4-BE49-F238E27FC236}">
              <a16:creationId xmlns:a16="http://schemas.microsoft.com/office/drawing/2014/main" id="{4013C171-45A8-47E4-B1AD-405B00A14EE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1" name="TextBox 6920">
          <a:extLst>
            <a:ext uri="{FF2B5EF4-FFF2-40B4-BE49-F238E27FC236}">
              <a16:creationId xmlns:a16="http://schemas.microsoft.com/office/drawing/2014/main" id="{1F518CFA-BFA7-451A-8317-A2066711A2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2" name="TextBox 6921">
          <a:extLst>
            <a:ext uri="{FF2B5EF4-FFF2-40B4-BE49-F238E27FC236}">
              <a16:creationId xmlns:a16="http://schemas.microsoft.com/office/drawing/2014/main" id="{BAF2D6AD-2D57-40ED-BA30-17797CD837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3" name="TextBox 6922">
          <a:extLst>
            <a:ext uri="{FF2B5EF4-FFF2-40B4-BE49-F238E27FC236}">
              <a16:creationId xmlns:a16="http://schemas.microsoft.com/office/drawing/2014/main" id="{4209AC7B-2B04-4808-BE26-6202E30B93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4" name="TextBox 6923">
          <a:extLst>
            <a:ext uri="{FF2B5EF4-FFF2-40B4-BE49-F238E27FC236}">
              <a16:creationId xmlns:a16="http://schemas.microsoft.com/office/drawing/2014/main" id="{E5A84F15-806C-4971-BD60-EF4D64A445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5" name="TextBox 6924">
          <a:extLst>
            <a:ext uri="{FF2B5EF4-FFF2-40B4-BE49-F238E27FC236}">
              <a16:creationId xmlns:a16="http://schemas.microsoft.com/office/drawing/2014/main" id="{B4474A69-3620-410F-85CB-7EFDCAC632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87E17305-00FD-44BD-BC7E-44C0BEE5357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A8CBE569-C50B-462B-962D-2ED3C42861B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2D89677B-15B2-4362-9983-E1773F266D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29" name="TextBox 6928">
          <a:extLst>
            <a:ext uri="{FF2B5EF4-FFF2-40B4-BE49-F238E27FC236}">
              <a16:creationId xmlns:a16="http://schemas.microsoft.com/office/drawing/2014/main" id="{34515816-B0BB-47B1-8993-50D3681C3A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0" name="TextBox 6929">
          <a:extLst>
            <a:ext uri="{FF2B5EF4-FFF2-40B4-BE49-F238E27FC236}">
              <a16:creationId xmlns:a16="http://schemas.microsoft.com/office/drawing/2014/main" id="{7E52D471-6413-4996-803F-8CEA3C57546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1" name="TextBox 6930">
          <a:extLst>
            <a:ext uri="{FF2B5EF4-FFF2-40B4-BE49-F238E27FC236}">
              <a16:creationId xmlns:a16="http://schemas.microsoft.com/office/drawing/2014/main" id="{3D260A1F-8641-49D0-85AC-D9FA9BDD2C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2" name="TextBox 6931">
          <a:extLst>
            <a:ext uri="{FF2B5EF4-FFF2-40B4-BE49-F238E27FC236}">
              <a16:creationId xmlns:a16="http://schemas.microsoft.com/office/drawing/2014/main" id="{F3493D88-1939-4FC9-9E5E-9A17DA3269F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3" name="TextBox 6932">
          <a:extLst>
            <a:ext uri="{FF2B5EF4-FFF2-40B4-BE49-F238E27FC236}">
              <a16:creationId xmlns:a16="http://schemas.microsoft.com/office/drawing/2014/main" id="{C1E77021-B60F-453F-89C4-31AC675924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4" name="TextBox 6933">
          <a:extLst>
            <a:ext uri="{FF2B5EF4-FFF2-40B4-BE49-F238E27FC236}">
              <a16:creationId xmlns:a16="http://schemas.microsoft.com/office/drawing/2014/main" id="{696BBEEE-17FD-4C2A-9567-DEC634B2B8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5" name="TextBox 6934">
          <a:extLst>
            <a:ext uri="{FF2B5EF4-FFF2-40B4-BE49-F238E27FC236}">
              <a16:creationId xmlns:a16="http://schemas.microsoft.com/office/drawing/2014/main" id="{9AD6B288-1966-41ED-B779-2CB9326144F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6" name="TextBox 6935">
          <a:extLst>
            <a:ext uri="{FF2B5EF4-FFF2-40B4-BE49-F238E27FC236}">
              <a16:creationId xmlns:a16="http://schemas.microsoft.com/office/drawing/2014/main" id="{C3690548-FED2-4EC0-8A56-06569B1777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7" name="TextBox 6936">
          <a:extLst>
            <a:ext uri="{FF2B5EF4-FFF2-40B4-BE49-F238E27FC236}">
              <a16:creationId xmlns:a16="http://schemas.microsoft.com/office/drawing/2014/main" id="{E59A3BBC-742D-40F5-90B4-5769B5EF12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8" name="TextBox 6937">
          <a:extLst>
            <a:ext uri="{FF2B5EF4-FFF2-40B4-BE49-F238E27FC236}">
              <a16:creationId xmlns:a16="http://schemas.microsoft.com/office/drawing/2014/main" id="{6D53C97F-089B-422F-81FD-F4B4CF7822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39" name="TextBox 6938">
          <a:extLst>
            <a:ext uri="{FF2B5EF4-FFF2-40B4-BE49-F238E27FC236}">
              <a16:creationId xmlns:a16="http://schemas.microsoft.com/office/drawing/2014/main" id="{6E3630B8-D530-4905-A736-A3210BC4A62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0" name="TextBox 6939">
          <a:extLst>
            <a:ext uri="{FF2B5EF4-FFF2-40B4-BE49-F238E27FC236}">
              <a16:creationId xmlns:a16="http://schemas.microsoft.com/office/drawing/2014/main" id="{E3C4E089-445B-4865-9300-E00139B87B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1" name="TextBox 6940">
          <a:extLst>
            <a:ext uri="{FF2B5EF4-FFF2-40B4-BE49-F238E27FC236}">
              <a16:creationId xmlns:a16="http://schemas.microsoft.com/office/drawing/2014/main" id="{38541C71-15B0-4DE9-90C9-5F39CD3679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2" name="TextBox 6941">
          <a:extLst>
            <a:ext uri="{FF2B5EF4-FFF2-40B4-BE49-F238E27FC236}">
              <a16:creationId xmlns:a16="http://schemas.microsoft.com/office/drawing/2014/main" id="{F74711D2-6048-4D5D-BC1C-95C8391DC0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3" name="TextBox 6942">
          <a:extLst>
            <a:ext uri="{FF2B5EF4-FFF2-40B4-BE49-F238E27FC236}">
              <a16:creationId xmlns:a16="http://schemas.microsoft.com/office/drawing/2014/main" id="{029B0EAC-A493-4A09-9C2E-34769C1EF6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4" name="TextBox 6943">
          <a:extLst>
            <a:ext uri="{FF2B5EF4-FFF2-40B4-BE49-F238E27FC236}">
              <a16:creationId xmlns:a16="http://schemas.microsoft.com/office/drawing/2014/main" id="{D7F47C9B-9E48-485A-AC24-EADB71A57C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5" name="TextBox 6944">
          <a:extLst>
            <a:ext uri="{FF2B5EF4-FFF2-40B4-BE49-F238E27FC236}">
              <a16:creationId xmlns:a16="http://schemas.microsoft.com/office/drawing/2014/main" id="{266C8125-E755-45E4-A2E7-8FB15BCB351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6" name="TextBox 6945">
          <a:extLst>
            <a:ext uri="{FF2B5EF4-FFF2-40B4-BE49-F238E27FC236}">
              <a16:creationId xmlns:a16="http://schemas.microsoft.com/office/drawing/2014/main" id="{5AE36F4F-2A21-4F58-A401-EB1E813C22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7" name="TextBox 6946">
          <a:extLst>
            <a:ext uri="{FF2B5EF4-FFF2-40B4-BE49-F238E27FC236}">
              <a16:creationId xmlns:a16="http://schemas.microsoft.com/office/drawing/2014/main" id="{7295330C-1A6D-47D3-9E51-23D51F470F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8" name="TextBox 6947">
          <a:extLst>
            <a:ext uri="{FF2B5EF4-FFF2-40B4-BE49-F238E27FC236}">
              <a16:creationId xmlns:a16="http://schemas.microsoft.com/office/drawing/2014/main" id="{A1FAD958-CF0F-45C1-B425-80BA042BA5E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49" name="TextBox 6948">
          <a:extLst>
            <a:ext uri="{FF2B5EF4-FFF2-40B4-BE49-F238E27FC236}">
              <a16:creationId xmlns:a16="http://schemas.microsoft.com/office/drawing/2014/main" id="{A218E1C9-3F1A-403F-B074-70856DCDE00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0" name="TextBox 6949">
          <a:extLst>
            <a:ext uri="{FF2B5EF4-FFF2-40B4-BE49-F238E27FC236}">
              <a16:creationId xmlns:a16="http://schemas.microsoft.com/office/drawing/2014/main" id="{7E88A5D8-A2D7-4514-85F8-58361C5D66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1" name="TextBox 6950">
          <a:extLst>
            <a:ext uri="{FF2B5EF4-FFF2-40B4-BE49-F238E27FC236}">
              <a16:creationId xmlns:a16="http://schemas.microsoft.com/office/drawing/2014/main" id="{6B202AD8-6529-4549-A0BE-9F7FC0634F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2" name="TextBox 6951">
          <a:extLst>
            <a:ext uri="{FF2B5EF4-FFF2-40B4-BE49-F238E27FC236}">
              <a16:creationId xmlns:a16="http://schemas.microsoft.com/office/drawing/2014/main" id="{324ED108-693E-4457-8ED6-59F4F5FEF65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3" name="TextBox 6952">
          <a:extLst>
            <a:ext uri="{FF2B5EF4-FFF2-40B4-BE49-F238E27FC236}">
              <a16:creationId xmlns:a16="http://schemas.microsoft.com/office/drawing/2014/main" id="{98B703ED-52F2-4F77-9DA0-4928AF53CC1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4" name="TextBox 6953">
          <a:extLst>
            <a:ext uri="{FF2B5EF4-FFF2-40B4-BE49-F238E27FC236}">
              <a16:creationId xmlns:a16="http://schemas.microsoft.com/office/drawing/2014/main" id="{F7118E4D-B616-4BE1-B8F6-ED9B5AF9F5C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5" name="TextBox 6954">
          <a:extLst>
            <a:ext uri="{FF2B5EF4-FFF2-40B4-BE49-F238E27FC236}">
              <a16:creationId xmlns:a16="http://schemas.microsoft.com/office/drawing/2014/main" id="{4C2BBA43-4D20-4B34-B0FF-994117F1DD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6" name="TextBox 6955">
          <a:extLst>
            <a:ext uri="{FF2B5EF4-FFF2-40B4-BE49-F238E27FC236}">
              <a16:creationId xmlns:a16="http://schemas.microsoft.com/office/drawing/2014/main" id="{EAE61E31-9BF7-4066-AC69-CE034D58F7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7" name="TextBox 6956">
          <a:extLst>
            <a:ext uri="{FF2B5EF4-FFF2-40B4-BE49-F238E27FC236}">
              <a16:creationId xmlns:a16="http://schemas.microsoft.com/office/drawing/2014/main" id="{F9D76575-0A22-4935-A25A-34997EFDC1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8" name="TextBox 6957">
          <a:extLst>
            <a:ext uri="{FF2B5EF4-FFF2-40B4-BE49-F238E27FC236}">
              <a16:creationId xmlns:a16="http://schemas.microsoft.com/office/drawing/2014/main" id="{4FD5BF89-E4DF-4C14-ACCB-4C6332749E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59" name="TextBox 6958">
          <a:extLst>
            <a:ext uri="{FF2B5EF4-FFF2-40B4-BE49-F238E27FC236}">
              <a16:creationId xmlns:a16="http://schemas.microsoft.com/office/drawing/2014/main" id="{A09965DE-854B-4464-9E34-4A1D7BA6AA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0" name="TextBox 6959">
          <a:extLst>
            <a:ext uri="{FF2B5EF4-FFF2-40B4-BE49-F238E27FC236}">
              <a16:creationId xmlns:a16="http://schemas.microsoft.com/office/drawing/2014/main" id="{F2C49468-C022-42EF-9033-17EB747268F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1" name="TextBox 6960">
          <a:extLst>
            <a:ext uri="{FF2B5EF4-FFF2-40B4-BE49-F238E27FC236}">
              <a16:creationId xmlns:a16="http://schemas.microsoft.com/office/drawing/2014/main" id="{C418F399-D332-41A3-A7E2-8ACA35F2C7E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2" name="TextBox 6961">
          <a:extLst>
            <a:ext uri="{FF2B5EF4-FFF2-40B4-BE49-F238E27FC236}">
              <a16:creationId xmlns:a16="http://schemas.microsoft.com/office/drawing/2014/main" id="{79B39C72-5430-4EE3-8E81-D7C5F100E6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3" name="TextBox 6962">
          <a:extLst>
            <a:ext uri="{FF2B5EF4-FFF2-40B4-BE49-F238E27FC236}">
              <a16:creationId xmlns:a16="http://schemas.microsoft.com/office/drawing/2014/main" id="{9CFA102A-AE05-4DFC-AFDC-DE510E8B4C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4" name="TextBox 6963">
          <a:extLst>
            <a:ext uri="{FF2B5EF4-FFF2-40B4-BE49-F238E27FC236}">
              <a16:creationId xmlns:a16="http://schemas.microsoft.com/office/drawing/2014/main" id="{FE31FD37-26A4-4B28-B158-6F310DE26A3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5" name="TextBox 6964">
          <a:extLst>
            <a:ext uri="{FF2B5EF4-FFF2-40B4-BE49-F238E27FC236}">
              <a16:creationId xmlns:a16="http://schemas.microsoft.com/office/drawing/2014/main" id="{00D96E80-80C6-467A-BCAB-A9E262B86DA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6" name="TextBox 6965">
          <a:extLst>
            <a:ext uri="{FF2B5EF4-FFF2-40B4-BE49-F238E27FC236}">
              <a16:creationId xmlns:a16="http://schemas.microsoft.com/office/drawing/2014/main" id="{C09CEF15-0E65-4238-8436-59DE2497A6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7" name="TextBox 6966">
          <a:extLst>
            <a:ext uri="{FF2B5EF4-FFF2-40B4-BE49-F238E27FC236}">
              <a16:creationId xmlns:a16="http://schemas.microsoft.com/office/drawing/2014/main" id="{20579AC2-2E51-489E-A6DC-44C83167E1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8" name="TextBox 6967">
          <a:extLst>
            <a:ext uri="{FF2B5EF4-FFF2-40B4-BE49-F238E27FC236}">
              <a16:creationId xmlns:a16="http://schemas.microsoft.com/office/drawing/2014/main" id="{901C3A72-6D22-4F6E-9690-81EB7B8F759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69" name="TextBox 6968">
          <a:extLst>
            <a:ext uri="{FF2B5EF4-FFF2-40B4-BE49-F238E27FC236}">
              <a16:creationId xmlns:a16="http://schemas.microsoft.com/office/drawing/2014/main" id="{EB6669C7-AFEE-4A14-8635-8936CB75C12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0" name="TextBox 6969">
          <a:extLst>
            <a:ext uri="{FF2B5EF4-FFF2-40B4-BE49-F238E27FC236}">
              <a16:creationId xmlns:a16="http://schemas.microsoft.com/office/drawing/2014/main" id="{A32FCA48-F955-4033-8B16-D2281E3C88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1" name="TextBox 6970">
          <a:extLst>
            <a:ext uri="{FF2B5EF4-FFF2-40B4-BE49-F238E27FC236}">
              <a16:creationId xmlns:a16="http://schemas.microsoft.com/office/drawing/2014/main" id="{7CD019E5-ABB4-437E-A94B-4ED70C01F0C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2" name="TextBox 6971">
          <a:extLst>
            <a:ext uri="{FF2B5EF4-FFF2-40B4-BE49-F238E27FC236}">
              <a16:creationId xmlns:a16="http://schemas.microsoft.com/office/drawing/2014/main" id="{536254A5-BBD0-4B39-B974-2F4CAABE64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3" name="TextBox 6972">
          <a:extLst>
            <a:ext uri="{FF2B5EF4-FFF2-40B4-BE49-F238E27FC236}">
              <a16:creationId xmlns:a16="http://schemas.microsoft.com/office/drawing/2014/main" id="{20A93224-CDD2-4D10-942F-F5486B9B541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4" name="TextBox 6973">
          <a:extLst>
            <a:ext uri="{FF2B5EF4-FFF2-40B4-BE49-F238E27FC236}">
              <a16:creationId xmlns:a16="http://schemas.microsoft.com/office/drawing/2014/main" id="{7D55831C-DB74-421B-A06B-EEDA4C09402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5" name="TextBox 6974">
          <a:extLst>
            <a:ext uri="{FF2B5EF4-FFF2-40B4-BE49-F238E27FC236}">
              <a16:creationId xmlns:a16="http://schemas.microsoft.com/office/drawing/2014/main" id="{35083235-00D9-4D35-8C51-90D0275D6B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6" name="TextBox 6975">
          <a:extLst>
            <a:ext uri="{FF2B5EF4-FFF2-40B4-BE49-F238E27FC236}">
              <a16:creationId xmlns:a16="http://schemas.microsoft.com/office/drawing/2014/main" id="{DEB13F89-E48E-4484-8D2F-E9674C2794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7" name="TextBox 6976">
          <a:extLst>
            <a:ext uri="{FF2B5EF4-FFF2-40B4-BE49-F238E27FC236}">
              <a16:creationId xmlns:a16="http://schemas.microsoft.com/office/drawing/2014/main" id="{C40CFE6A-A63F-4D11-8334-5C372DD6F7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8" name="TextBox 6977">
          <a:extLst>
            <a:ext uri="{FF2B5EF4-FFF2-40B4-BE49-F238E27FC236}">
              <a16:creationId xmlns:a16="http://schemas.microsoft.com/office/drawing/2014/main" id="{E9B8D5F5-37A0-463E-AA32-FC743CE310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79" name="TextBox 6978">
          <a:extLst>
            <a:ext uri="{FF2B5EF4-FFF2-40B4-BE49-F238E27FC236}">
              <a16:creationId xmlns:a16="http://schemas.microsoft.com/office/drawing/2014/main" id="{5DBB6470-B1B9-4A54-80CE-1199870EFD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0" name="TextBox 6979">
          <a:extLst>
            <a:ext uri="{FF2B5EF4-FFF2-40B4-BE49-F238E27FC236}">
              <a16:creationId xmlns:a16="http://schemas.microsoft.com/office/drawing/2014/main" id="{0B303A7D-A15D-4AF9-ADF1-6007457DE7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1" name="TextBox 6980">
          <a:extLst>
            <a:ext uri="{FF2B5EF4-FFF2-40B4-BE49-F238E27FC236}">
              <a16:creationId xmlns:a16="http://schemas.microsoft.com/office/drawing/2014/main" id="{37840381-C958-4D13-98E5-C31F89522F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2" name="TextBox 6981">
          <a:extLst>
            <a:ext uri="{FF2B5EF4-FFF2-40B4-BE49-F238E27FC236}">
              <a16:creationId xmlns:a16="http://schemas.microsoft.com/office/drawing/2014/main" id="{CE2101FB-D947-4960-B981-7A5540E7638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3" name="TextBox 6982">
          <a:extLst>
            <a:ext uri="{FF2B5EF4-FFF2-40B4-BE49-F238E27FC236}">
              <a16:creationId xmlns:a16="http://schemas.microsoft.com/office/drawing/2014/main" id="{E50B2320-1EED-4F81-A6C9-ADD9544D8BC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4" name="TextBox 6983">
          <a:extLst>
            <a:ext uri="{FF2B5EF4-FFF2-40B4-BE49-F238E27FC236}">
              <a16:creationId xmlns:a16="http://schemas.microsoft.com/office/drawing/2014/main" id="{0E925B36-48CD-4DBF-8978-328A12C8664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5" name="TextBox 6984">
          <a:extLst>
            <a:ext uri="{FF2B5EF4-FFF2-40B4-BE49-F238E27FC236}">
              <a16:creationId xmlns:a16="http://schemas.microsoft.com/office/drawing/2014/main" id="{2121C344-31FA-428F-AF44-CA758D7370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19604B1F-4BE3-417A-821A-8DBC8A63F8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98245772-FEDD-4BAB-B737-2ED5C0F75BB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64038BD9-4B12-4B2C-BA62-7BBA9EB994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89" name="TextBox 6988">
          <a:extLst>
            <a:ext uri="{FF2B5EF4-FFF2-40B4-BE49-F238E27FC236}">
              <a16:creationId xmlns:a16="http://schemas.microsoft.com/office/drawing/2014/main" id="{CFBD3E90-3789-4386-B4D4-70203F3E1DE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0" name="TextBox 6989">
          <a:extLst>
            <a:ext uri="{FF2B5EF4-FFF2-40B4-BE49-F238E27FC236}">
              <a16:creationId xmlns:a16="http://schemas.microsoft.com/office/drawing/2014/main" id="{339EA6E3-46B3-4CA3-BF71-BAB103FA83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1" name="TextBox 6990">
          <a:extLst>
            <a:ext uri="{FF2B5EF4-FFF2-40B4-BE49-F238E27FC236}">
              <a16:creationId xmlns:a16="http://schemas.microsoft.com/office/drawing/2014/main" id="{4CDFD0E1-70C1-4EC8-AB4B-8D20F55596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2" name="TextBox 6991">
          <a:extLst>
            <a:ext uri="{FF2B5EF4-FFF2-40B4-BE49-F238E27FC236}">
              <a16:creationId xmlns:a16="http://schemas.microsoft.com/office/drawing/2014/main" id="{74977C2A-2769-4299-80D4-715672B596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3" name="TextBox 6992">
          <a:extLst>
            <a:ext uri="{FF2B5EF4-FFF2-40B4-BE49-F238E27FC236}">
              <a16:creationId xmlns:a16="http://schemas.microsoft.com/office/drawing/2014/main" id="{9C3CDD10-CF00-4075-8D61-C0A91C52734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4" name="TextBox 6993">
          <a:extLst>
            <a:ext uri="{FF2B5EF4-FFF2-40B4-BE49-F238E27FC236}">
              <a16:creationId xmlns:a16="http://schemas.microsoft.com/office/drawing/2014/main" id="{185D2432-B105-40E6-B2D0-B4DA1C2252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5" name="TextBox 6994">
          <a:extLst>
            <a:ext uri="{FF2B5EF4-FFF2-40B4-BE49-F238E27FC236}">
              <a16:creationId xmlns:a16="http://schemas.microsoft.com/office/drawing/2014/main" id="{313566D5-5FC5-4419-B366-D5F4B4A065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6" name="TextBox 6995">
          <a:extLst>
            <a:ext uri="{FF2B5EF4-FFF2-40B4-BE49-F238E27FC236}">
              <a16:creationId xmlns:a16="http://schemas.microsoft.com/office/drawing/2014/main" id="{418CF518-4210-4424-A16D-BCBC2EE8B26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7" name="TextBox 6996">
          <a:extLst>
            <a:ext uri="{FF2B5EF4-FFF2-40B4-BE49-F238E27FC236}">
              <a16:creationId xmlns:a16="http://schemas.microsoft.com/office/drawing/2014/main" id="{BCAB9E49-074C-4B8B-9015-BD0E02680E3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8" name="TextBox 6997">
          <a:extLst>
            <a:ext uri="{FF2B5EF4-FFF2-40B4-BE49-F238E27FC236}">
              <a16:creationId xmlns:a16="http://schemas.microsoft.com/office/drawing/2014/main" id="{72D43201-EA09-43C7-81F4-E8C0B6F5EEA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6999" name="TextBox 6998">
          <a:extLst>
            <a:ext uri="{FF2B5EF4-FFF2-40B4-BE49-F238E27FC236}">
              <a16:creationId xmlns:a16="http://schemas.microsoft.com/office/drawing/2014/main" id="{FB822773-866E-4A2B-B06D-84C5243FCC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00" name="TextBox 6999">
          <a:extLst>
            <a:ext uri="{FF2B5EF4-FFF2-40B4-BE49-F238E27FC236}">
              <a16:creationId xmlns:a16="http://schemas.microsoft.com/office/drawing/2014/main" id="{0652C6B4-7A94-41DD-985C-FFF7275D593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01" name="TextBox 7000">
          <a:extLst>
            <a:ext uri="{FF2B5EF4-FFF2-40B4-BE49-F238E27FC236}">
              <a16:creationId xmlns:a16="http://schemas.microsoft.com/office/drawing/2014/main" id="{35A5DD41-7D86-4BDF-ADB2-4C41C3AA11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02" name="TextBox 7001">
          <a:extLst>
            <a:ext uri="{FF2B5EF4-FFF2-40B4-BE49-F238E27FC236}">
              <a16:creationId xmlns:a16="http://schemas.microsoft.com/office/drawing/2014/main" id="{B54D45E2-B296-4AE7-A9D9-405B2907FD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03" name="TextBox 7002">
          <a:extLst>
            <a:ext uri="{FF2B5EF4-FFF2-40B4-BE49-F238E27FC236}">
              <a16:creationId xmlns:a16="http://schemas.microsoft.com/office/drawing/2014/main" id="{FB307ABE-E402-4514-8543-42034BEDDA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04" name="TextBox 7003">
          <a:extLst>
            <a:ext uri="{FF2B5EF4-FFF2-40B4-BE49-F238E27FC236}">
              <a16:creationId xmlns:a16="http://schemas.microsoft.com/office/drawing/2014/main" id="{E10331EE-7288-4495-AFEA-579F6C926D1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05" name="TextBox 7004">
          <a:extLst>
            <a:ext uri="{FF2B5EF4-FFF2-40B4-BE49-F238E27FC236}">
              <a16:creationId xmlns:a16="http://schemas.microsoft.com/office/drawing/2014/main" id="{5A427F66-BE9D-42E2-B45A-F370F18F35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6" name="TextBox 7005">
          <a:extLst>
            <a:ext uri="{FF2B5EF4-FFF2-40B4-BE49-F238E27FC236}">
              <a16:creationId xmlns:a16="http://schemas.microsoft.com/office/drawing/2014/main" id="{8D117DE6-2B02-407A-86D5-A85F4EAFD175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7" name="TextBox 7006">
          <a:extLst>
            <a:ext uri="{FF2B5EF4-FFF2-40B4-BE49-F238E27FC236}">
              <a16:creationId xmlns:a16="http://schemas.microsoft.com/office/drawing/2014/main" id="{C45BB14C-2CB2-4AD3-B182-20BB3CC7F041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8" name="TextBox 7007">
          <a:extLst>
            <a:ext uri="{FF2B5EF4-FFF2-40B4-BE49-F238E27FC236}">
              <a16:creationId xmlns:a16="http://schemas.microsoft.com/office/drawing/2014/main" id="{56BED71E-D2D7-4675-A3F6-925BD291B09B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09" name="TextBox 7008">
          <a:extLst>
            <a:ext uri="{FF2B5EF4-FFF2-40B4-BE49-F238E27FC236}">
              <a16:creationId xmlns:a16="http://schemas.microsoft.com/office/drawing/2014/main" id="{7EB21158-70A9-41C5-A273-304B4A986BD9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0" name="TextBox 7009">
          <a:extLst>
            <a:ext uri="{FF2B5EF4-FFF2-40B4-BE49-F238E27FC236}">
              <a16:creationId xmlns:a16="http://schemas.microsoft.com/office/drawing/2014/main" id="{04AECA6C-1BC0-491D-8F50-891940FE2BDF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1" name="TextBox 7010">
          <a:extLst>
            <a:ext uri="{FF2B5EF4-FFF2-40B4-BE49-F238E27FC236}">
              <a16:creationId xmlns:a16="http://schemas.microsoft.com/office/drawing/2014/main" id="{61ED873F-E33E-4981-97F1-3C62A189A682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2" name="TextBox 7011">
          <a:extLst>
            <a:ext uri="{FF2B5EF4-FFF2-40B4-BE49-F238E27FC236}">
              <a16:creationId xmlns:a16="http://schemas.microsoft.com/office/drawing/2014/main" id="{CB3C52FB-E27D-40CD-B135-6B8738251AA0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3" name="TextBox 7012">
          <a:extLst>
            <a:ext uri="{FF2B5EF4-FFF2-40B4-BE49-F238E27FC236}">
              <a16:creationId xmlns:a16="http://schemas.microsoft.com/office/drawing/2014/main" id="{8A08438A-C98C-4A5C-9123-5441374724DB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4" name="TextBox 7013">
          <a:extLst>
            <a:ext uri="{FF2B5EF4-FFF2-40B4-BE49-F238E27FC236}">
              <a16:creationId xmlns:a16="http://schemas.microsoft.com/office/drawing/2014/main" id="{940A13D1-3B77-4B27-8F67-ED1748722F39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5" name="TextBox 7014">
          <a:extLst>
            <a:ext uri="{FF2B5EF4-FFF2-40B4-BE49-F238E27FC236}">
              <a16:creationId xmlns:a16="http://schemas.microsoft.com/office/drawing/2014/main" id="{192157FB-5078-44B8-874B-86BD7E674E04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6" name="TextBox 7015">
          <a:extLst>
            <a:ext uri="{FF2B5EF4-FFF2-40B4-BE49-F238E27FC236}">
              <a16:creationId xmlns:a16="http://schemas.microsoft.com/office/drawing/2014/main" id="{C942233B-FF9A-47E7-84CB-134E7A816069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7" name="TextBox 7016">
          <a:extLst>
            <a:ext uri="{FF2B5EF4-FFF2-40B4-BE49-F238E27FC236}">
              <a16:creationId xmlns:a16="http://schemas.microsoft.com/office/drawing/2014/main" id="{C29A5E09-7C8D-4E35-A42E-3A54F4643517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8" name="TextBox 7017">
          <a:extLst>
            <a:ext uri="{FF2B5EF4-FFF2-40B4-BE49-F238E27FC236}">
              <a16:creationId xmlns:a16="http://schemas.microsoft.com/office/drawing/2014/main" id="{FB930FE6-08CB-4DDF-BAC6-DEB52EBDEAC5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19" name="TextBox 7018">
          <a:extLst>
            <a:ext uri="{FF2B5EF4-FFF2-40B4-BE49-F238E27FC236}">
              <a16:creationId xmlns:a16="http://schemas.microsoft.com/office/drawing/2014/main" id="{EAE55F3C-8C2C-4AA7-92EF-0F9E6DD443C8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0" name="TextBox 7019">
          <a:extLst>
            <a:ext uri="{FF2B5EF4-FFF2-40B4-BE49-F238E27FC236}">
              <a16:creationId xmlns:a16="http://schemas.microsoft.com/office/drawing/2014/main" id="{2E0098FC-D1A3-435D-925B-C1FCE9C123A1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1" name="TextBox 7020">
          <a:extLst>
            <a:ext uri="{FF2B5EF4-FFF2-40B4-BE49-F238E27FC236}">
              <a16:creationId xmlns:a16="http://schemas.microsoft.com/office/drawing/2014/main" id="{E4FA1D31-C168-4B18-8716-C3E0BF18F533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2" name="TextBox 7021">
          <a:extLst>
            <a:ext uri="{FF2B5EF4-FFF2-40B4-BE49-F238E27FC236}">
              <a16:creationId xmlns:a16="http://schemas.microsoft.com/office/drawing/2014/main" id="{1477B276-DCF8-4EB7-A866-3260DA05C159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3" name="TextBox 7022">
          <a:extLst>
            <a:ext uri="{FF2B5EF4-FFF2-40B4-BE49-F238E27FC236}">
              <a16:creationId xmlns:a16="http://schemas.microsoft.com/office/drawing/2014/main" id="{2D4819ED-DE54-4CC1-A108-35AFF02CFF1A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4" name="TextBox 7023">
          <a:extLst>
            <a:ext uri="{FF2B5EF4-FFF2-40B4-BE49-F238E27FC236}">
              <a16:creationId xmlns:a16="http://schemas.microsoft.com/office/drawing/2014/main" id="{3D99DFCA-FE32-45D2-8C66-8C0AB6007B07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5" name="TextBox 7024">
          <a:extLst>
            <a:ext uri="{FF2B5EF4-FFF2-40B4-BE49-F238E27FC236}">
              <a16:creationId xmlns:a16="http://schemas.microsoft.com/office/drawing/2014/main" id="{C14D35B7-3C34-4976-B193-1563EC975841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6" name="TextBox 7025">
          <a:extLst>
            <a:ext uri="{FF2B5EF4-FFF2-40B4-BE49-F238E27FC236}">
              <a16:creationId xmlns:a16="http://schemas.microsoft.com/office/drawing/2014/main" id="{5D4F2D79-93AA-4A50-9243-049A351D242E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7" name="TextBox 7026">
          <a:extLst>
            <a:ext uri="{FF2B5EF4-FFF2-40B4-BE49-F238E27FC236}">
              <a16:creationId xmlns:a16="http://schemas.microsoft.com/office/drawing/2014/main" id="{03C403A4-CC1D-4CDD-8DA4-0B56A2CF5EF3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8" name="TextBox 7027">
          <a:extLst>
            <a:ext uri="{FF2B5EF4-FFF2-40B4-BE49-F238E27FC236}">
              <a16:creationId xmlns:a16="http://schemas.microsoft.com/office/drawing/2014/main" id="{50441AE3-7D7C-478F-8B86-4C016F3F9CCF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29" name="TextBox 7028">
          <a:extLst>
            <a:ext uri="{FF2B5EF4-FFF2-40B4-BE49-F238E27FC236}">
              <a16:creationId xmlns:a16="http://schemas.microsoft.com/office/drawing/2014/main" id="{6CEACFFB-4356-46B1-96E8-C07F22183D62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0" name="TextBox 7029">
          <a:extLst>
            <a:ext uri="{FF2B5EF4-FFF2-40B4-BE49-F238E27FC236}">
              <a16:creationId xmlns:a16="http://schemas.microsoft.com/office/drawing/2014/main" id="{D342B572-59F2-4D41-A0A8-288F1FEDDBAC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1" name="TextBox 7030">
          <a:extLst>
            <a:ext uri="{FF2B5EF4-FFF2-40B4-BE49-F238E27FC236}">
              <a16:creationId xmlns:a16="http://schemas.microsoft.com/office/drawing/2014/main" id="{9F10F3B8-1DEC-4A76-A98F-DFF4935273E4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2" name="TextBox 7031">
          <a:extLst>
            <a:ext uri="{FF2B5EF4-FFF2-40B4-BE49-F238E27FC236}">
              <a16:creationId xmlns:a16="http://schemas.microsoft.com/office/drawing/2014/main" id="{BD145A89-69D7-46F0-851E-8D290CCBB3C5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3" name="TextBox 7032">
          <a:extLst>
            <a:ext uri="{FF2B5EF4-FFF2-40B4-BE49-F238E27FC236}">
              <a16:creationId xmlns:a16="http://schemas.microsoft.com/office/drawing/2014/main" id="{A950838C-9806-4288-90BE-5F8377189CBB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4" name="TextBox 7033">
          <a:extLst>
            <a:ext uri="{FF2B5EF4-FFF2-40B4-BE49-F238E27FC236}">
              <a16:creationId xmlns:a16="http://schemas.microsoft.com/office/drawing/2014/main" id="{5F9AA0C6-9B18-44F3-8361-B3D27FED8D2B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5" name="TextBox 7034">
          <a:extLst>
            <a:ext uri="{FF2B5EF4-FFF2-40B4-BE49-F238E27FC236}">
              <a16:creationId xmlns:a16="http://schemas.microsoft.com/office/drawing/2014/main" id="{FD57D13D-373A-4E53-9165-2FF7653EA0C8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6" name="TextBox 7035">
          <a:extLst>
            <a:ext uri="{FF2B5EF4-FFF2-40B4-BE49-F238E27FC236}">
              <a16:creationId xmlns:a16="http://schemas.microsoft.com/office/drawing/2014/main" id="{6E4F096E-D8F4-4EAE-A076-A7FCB808D12A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7" name="TextBox 7036">
          <a:extLst>
            <a:ext uri="{FF2B5EF4-FFF2-40B4-BE49-F238E27FC236}">
              <a16:creationId xmlns:a16="http://schemas.microsoft.com/office/drawing/2014/main" id="{CBCDD50F-2F2E-4A2F-B973-454033D16AAE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8" name="TextBox 7037">
          <a:extLst>
            <a:ext uri="{FF2B5EF4-FFF2-40B4-BE49-F238E27FC236}">
              <a16:creationId xmlns:a16="http://schemas.microsoft.com/office/drawing/2014/main" id="{632DEB6F-DA2D-4881-9099-48B5268E78EA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39" name="TextBox 7038">
          <a:extLst>
            <a:ext uri="{FF2B5EF4-FFF2-40B4-BE49-F238E27FC236}">
              <a16:creationId xmlns:a16="http://schemas.microsoft.com/office/drawing/2014/main" id="{3ED56430-E313-476D-86FA-917A6EFF62D9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40" name="TextBox 7039">
          <a:extLst>
            <a:ext uri="{FF2B5EF4-FFF2-40B4-BE49-F238E27FC236}">
              <a16:creationId xmlns:a16="http://schemas.microsoft.com/office/drawing/2014/main" id="{7E2C9769-887A-48AE-9B26-4B9CF63552FE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7041" name="TextBox 7040">
          <a:extLst>
            <a:ext uri="{FF2B5EF4-FFF2-40B4-BE49-F238E27FC236}">
              <a16:creationId xmlns:a16="http://schemas.microsoft.com/office/drawing/2014/main" id="{046A500E-A587-49B5-BA25-3CCB45AB1455}"/>
            </a:ext>
          </a:extLst>
        </xdr:cNvPr>
        <xdr:cNvSpPr txBox="1"/>
      </xdr:nvSpPr>
      <xdr:spPr>
        <a:xfrm>
          <a:off x="1185100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2" name="TextBox 7041">
          <a:extLst>
            <a:ext uri="{FF2B5EF4-FFF2-40B4-BE49-F238E27FC236}">
              <a16:creationId xmlns:a16="http://schemas.microsoft.com/office/drawing/2014/main" id="{FB9282A2-EECE-43A1-A31B-37B4185A6D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3" name="TextBox 7042">
          <a:extLst>
            <a:ext uri="{FF2B5EF4-FFF2-40B4-BE49-F238E27FC236}">
              <a16:creationId xmlns:a16="http://schemas.microsoft.com/office/drawing/2014/main" id="{859DB481-5250-4D83-B706-19EA641FF5A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4" name="TextBox 7043">
          <a:extLst>
            <a:ext uri="{FF2B5EF4-FFF2-40B4-BE49-F238E27FC236}">
              <a16:creationId xmlns:a16="http://schemas.microsoft.com/office/drawing/2014/main" id="{220175F8-5B9C-4C99-B50C-0F4D1C76ACA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5" name="TextBox 7044">
          <a:extLst>
            <a:ext uri="{FF2B5EF4-FFF2-40B4-BE49-F238E27FC236}">
              <a16:creationId xmlns:a16="http://schemas.microsoft.com/office/drawing/2014/main" id="{F57537DC-A8C7-4F8B-AB32-67D13A02A46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8EF9BDA3-277B-4F75-8A6F-BD5BDE40FF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FA6215DC-74E2-48AB-B965-F836A8999F0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338BAB48-A10A-4BBC-903D-E38B3DDD264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49" name="TextBox 7048">
          <a:extLst>
            <a:ext uri="{FF2B5EF4-FFF2-40B4-BE49-F238E27FC236}">
              <a16:creationId xmlns:a16="http://schemas.microsoft.com/office/drawing/2014/main" id="{2491512A-8AC2-4FDD-A14E-A688A416059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0" name="TextBox 7049">
          <a:extLst>
            <a:ext uri="{FF2B5EF4-FFF2-40B4-BE49-F238E27FC236}">
              <a16:creationId xmlns:a16="http://schemas.microsoft.com/office/drawing/2014/main" id="{17D84897-10D1-46CB-A4E9-41AC232E44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1" name="TextBox 7050">
          <a:extLst>
            <a:ext uri="{FF2B5EF4-FFF2-40B4-BE49-F238E27FC236}">
              <a16:creationId xmlns:a16="http://schemas.microsoft.com/office/drawing/2014/main" id="{10A530C2-0FD1-47C9-8C5F-15453CE01D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2" name="TextBox 7051">
          <a:extLst>
            <a:ext uri="{FF2B5EF4-FFF2-40B4-BE49-F238E27FC236}">
              <a16:creationId xmlns:a16="http://schemas.microsoft.com/office/drawing/2014/main" id="{0B1C8BEF-AF41-4358-91E3-E6144ABEC4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3" name="TextBox 7052">
          <a:extLst>
            <a:ext uri="{FF2B5EF4-FFF2-40B4-BE49-F238E27FC236}">
              <a16:creationId xmlns:a16="http://schemas.microsoft.com/office/drawing/2014/main" id="{0DD543BC-27E2-4598-BA57-0F7B20C178B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4" name="TextBox 7053">
          <a:extLst>
            <a:ext uri="{FF2B5EF4-FFF2-40B4-BE49-F238E27FC236}">
              <a16:creationId xmlns:a16="http://schemas.microsoft.com/office/drawing/2014/main" id="{2A72CB54-F9CB-429A-A2D3-2781AC8706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5" name="TextBox 7054">
          <a:extLst>
            <a:ext uri="{FF2B5EF4-FFF2-40B4-BE49-F238E27FC236}">
              <a16:creationId xmlns:a16="http://schemas.microsoft.com/office/drawing/2014/main" id="{5E4F31A7-7092-458B-8EE0-93B92B703D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6" name="TextBox 7055">
          <a:extLst>
            <a:ext uri="{FF2B5EF4-FFF2-40B4-BE49-F238E27FC236}">
              <a16:creationId xmlns:a16="http://schemas.microsoft.com/office/drawing/2014/main" id="{86B836DD-EC3B-434B-AED0-A50F5ACA05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7" name="TextBox 7056">
          <a:extLst>
            <a:ext uri="{FF2B5EF4-FFF2-40B4-BE49-F238E27FC236}">
              <a16:creationId xmlns:a16="http://schemas.microsoft.com/office/drawing/2014/main" id="{89C786DF-3B5C-4D64-B339-09AB6C0F9F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8" name="TextBox 7057">
          <a:extLst>
            <a:ext uri="{FF2B5EF4-FFF2-40B4-BE49-F238E27FC236}">
              <a16:creationId xmlns:a16="http://schemas.microsoft.com/office/drawing/2014/main" id="{5CCF3BD1-6078-47B7-AF1A-ACADFB99DC8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59" name="TextBox 7058">
          <a:extLst>
            <a:ext uri="{FF2B5EF4-FFF2-40B4-BE49-F238E27FC236}">
              <a16:creationId xmlns:a16="http://schemas.microsoft.com/office/drawing/2014/main" id="{B0521A08-343D-4EF4-A447-A4055C4811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0" name="TextBox 7059">
          <a:extLst>
            <a:ext uri="{FF2B5EF4-FFF2-40B4-BE49-F238E27FC236}">
              <a16:creationId xmlns:a16="http://schemas.microsoft.com/office/drawing/2014/main" id="{DE6416C1-8DAC-473C-9C43-CE18E171694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1" name="TextBox 7060">
          <a:extLst>
            <a:ext uri="{FF2B5EF4-FFF2-40B4-BE49-F238E27FC236}">
              <a16:creationId xmlns:a16="http://schemas.microsoft.com/office/drawing/2014/main" id="{66D5FDD3-79E7-4B0A-8FEC-61EB3C895D1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2" name="TextBox 7061">
          <a:extLst>
            <a:ext uri="{FF2B5EF4-FFF2-40B4-BE49-F238E27FC236}">
              <a16:creationId xmlns:a16="http://schemas.microsoft.com/office/drawing/2014/main" id="{C5D2C269-EF6A-4520-83D7-79F214589B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3" name="TextBox 7062">
          <a:extLst>
            <a:ext uri="{FF2B5EF4-FFF2-40B4-BE49-F238E27FC236}">
              <a16:creationId xmlns:a16="http://schemas.microsoft.com/office/drawing/2014/main" id="{E1809869-72EE-4D26-A750-4DD285E9D8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4" name="TextBox 7063">
          <a:extLst>
            <a:ext uri="{FF2B5EF4-FFF2-40B4-BE49-F238E27FC236}">
              <a16:creationId xmlns:a16="http://schemas.microsoft.com/office/drawing/2014/main" id="{F4F86652-3EE9-4100-A3D7-C51BBFA83A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5" name="TextBox 7064">
          <a:extLst>
            <a:ext uri="{FF2B5EF4-FFF2-40B4-BE49-F238E27FC236}">
              <a16:creationId xmlns:a16="http://schemas.microsoft.com/office/drawing/2014/main" id="{1075AEF7-7DF1-4D40-9227-8B9A862466E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6" name="TextBox 7065">
          <a:extLst>
            <a:ext uri="{FF2B5EF4-FFF2-40B4-BE49-F238E27FC236}">
              <a16:creationId xmlns:a16="http://schemas.microsoft.com/office/drawing/2014/main" id="{AE3A767D-407E-4E88-857D-DE9FE93081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7" name="TextBox 7066">
          <a:extLst>
            <a:ext uri="{FF2B5EF4-FFF2-40B4-BE49-F238E27FC236}">
              <a16:creationId xmlns:a16="http://schemas.microsoft.com/office/drawing/2014/main" id="{DAA4BE76-01A1-4489-96F3-75266CEA3F3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8" name="TextBox 7067">
          <a:extLst>
            <a:ext uri="{FF2B5EF4-FFF2-40B4-BE49-F238E27FC236}">
              <a16:creationId xmlns:a16="http://schemas.microsoft.com/office/drawing/2014/main" id="{26608C8D-58C9-4749-B625-581C1091F1E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69" name="TextBox 7068">
          <a:extLst>
            <a:ext uri="{FF2B5EF4-FFF2-40B4-BE49-F238E27FC236}">
              <a16:creationId xmlns:a16="http://schemas.microsoft.com/office/drawing/2014/main" id="{2E855A76-A2A2-4B77-A1ED-461DFAFEF04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0" name="TextBox 7069">
          <a:extLst>
            <a:ext uri="{FF2B5EF4-FFF2-40B4-BE49-F238E27FC236}">
              <a16:creationId xmlns:a16="http://schemas.microsoft.com/office/drawing/2014/main" id="{FC8FF04C-F4E5-4D78-A499-EEBA12A5890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1" name="TextBox 7070">
          <a:extLst>
            <a:ext uri="{FF2B5EF4-FFF2-40B4-BE49-F238E27FC236}">
              <a16:creationId xmlns:a16="http://schemas.microsoft.com/office/drawing/2014/main" id="{10257DFB-D65C-450B-A0A0-919A3A700D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2" name="TextBox 7071">
          <a:extLst>
            <a:ext uri="{FF2B5EF4-FFF2-40B4-BE49-F238E27FC236}">
              <a16:creationId xmlns:a16="http://schemas.microsoft.com/office/drawing/2014/main" id="{97BC6D58-A640-4217-9543-165B207015D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3" name="TextBox 7072">
          <a:extLst>
            <a:ext uri="{FF2B5EF4-FFF2-40B4-BE49-F238E27FC236}">
              <a16:creationId xmlns:a16="http://schemas.microsoft.com/office/drawing/2014/main" id="{0E5298C3-19C9-4EAE-9693-0A70A0797C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4" name="TextBox 7073">
          <a:extLst>
            <a:ext uri="{FF2B5EF4-FFF2-40B4-BE49-F238E27FC236}">
              <a16:creationId xmlns:a16="http://schemas.microsoft.com/office/drawing/2014/main" id="{3D5FC329-9CE4-4903-822A-C5D23924275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5" name="TextBox 7074">
          <a:extLst>
            <a:ext uri="{FF2B5EF4-FFF2-40B4-BE49-F238E27FC236}">
              <a16:creationId xmlns:a16="http://schemas.microsoft.com/office/drawing/2014/main" id="{C20DF890-017C-442E-B173-222481089B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6" name="TextBox 7075">
          <a:extLst>
            <a:ext uri="{FF2B5EF4-FFF2-40B4-BE49-F238E27FC236}">
              <a16:creationId xmlns:a16="http://schemas.microsoft.com/office/drawing/2014/main" id="{2089E0B9-63E8-4466-B7AC-3BFA6EEAF1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7" name="TextBox 7076">
          <a:extLst>
            <a:ext uri="{FF2B5EF4-FFF2-40B4-BE49-F238E27FC236}">
              <a16:creationId xmlns:a16="http://schemas.microsoft.com/office/drawing/2014/main" id="{81681BD9-B01D-4431-BED3-98D67EB39D9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8" name="TextBox 7077">
          <a:extLst>
            <a:ext uri="{FF2B5EF4-FFF2-40B4-BE49-F238E27FC236}">
              <a16:creationId xmlns:a16="http://schemas.microsoft.com/office/drawing/2014/main" id="{3E20B7E7-D9AD-401B-A8D2-2F5E57D4C7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79" name="TextBox 7078">
          <a:extLst>
            <a:ext uri="{FF2B5EF4-FFF2-40B4-BE49-F238E27FC236}">
              <a16:creationId xmlns:a16="http://schemas.microsoft.com/office/drawing/2014/main" id="{04DFD9F1-DE9E-42D9-B0FF-01BD79274F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0" name="TextBox 7079">
          <a:extLst>
            <a:ext uri="{FF2B5EF4-FFF2-40B4-BE49-F238E27FC236}">
              <a16:creationId xmlns:a16="http://schemas.microsoft.com/office/drawing/2014/main" id="{00312F71-1ACD-432C-BC51-F06951A4F07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1" name="TextBox 7080">
          <a:extLst>
            <a:ext uri="{FF2B5EF4-FFF2-40B4-BE49-F238E27FC236}">
              <a16:creationId xmlns:a16="http://schemas.microsoft.com/office/drawing/2014/main" id="{EE8AD3A8-65A8-43E0-9AD1-B10AA777E1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2" name="TextBox 7081">
          <a:extLst>
            <a:ext uri="{FF2B5EF4-FFF2-40B4-BE49-F238E27FC236}">
              <a16:creationId xmlns:a16="http://schemas.microsoft.com/office/drawing/2014/main" id="{3B1B0643-E570-408A-95F9-85491B65250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3" name="TextBox 7082">
          <a:extLst>
            <a:ext uri="{FF2B5EF4-FFF2-40B4-BE49-F238E27FC236}">
              <a16:creationId xmlns:a16="http://schemas.microsoft.com/office/drawing/2014/main" id="{046A9E46-9949-462D-A4BA-A2782A4189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4" name="TextBox 7083">
          <a:extLst>
            <a:ext uri="{FF2B5EF4-FFF2-40B4-BE49-F238E27FC236}">
              <a16:creationId xmlns:a16="http://schemas.microsoft.com/office/drawing/2014/main" id="{0AD401E1-5105-474A-B85F-3A6EC33B422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5" name="TextBox 7084">
          <a:extLst>
            <a:ext uri="{FF2B5EF4-FFF2-40B4-BE49-F238E27FC236}">
              <a16:creationId xmlns:a16="http://schemas.microsoft.com/office/drawing/2014/main" id="{8FEFD3D3-B05A-403F-8063-FBD2B767B2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6" name="TextBox 7085">
          <a:extLst>
            <a:ext uri="{FF2B5EF4-FFF2-40B4-BE49-F238E27FC236}">
              <a16:creationId xmlns:a16="http://schemas.microsoft.com/office/drawing/2014/main" id="{E5987D52-73D9-4389-88F6-4F8D10C008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7" name="TextBox 7086">
          <a:extLst>
            <a:ext uri="{FF2B5EF4-FFF2-40B4-BE49-F238E27FC236}">
              <a16:creationId xmlns:a16="http://schemas.microsoft.com/office/drawing/2014/main" id="{6739D876-E665-4CD4-B2A8-4C3627F2AE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8" name="TextBox 7087">
          <a:extLst>
            <a:ext uri="{FF2B5EF4-FFF2-40B4-BE49-F238E27FC236}">
              <a16:creationId xmlns:a16="http://schemas.microsoft.com/office/drawing/2014/main" id="{ECE57391-5B22-4878-8A08-C62AC040B1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89" name="TextBox 7088">
          <a:extLst>
            <a:ext uri="{FF2B5EF4-FFF2-40B4-BE49-F238E27FC236}">
              <a16:creationId xmlns:a16="http://schemas.microsoft.com/office/drawing/2014/main" id="{BBE0722D-E21C-4773-9B4D-84B419408A1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0" name="TextBox 7089">
          <a:extLst>
            <a:ext uri="{FF2B5EF4-FFF2-40B4-BE49-F238E27FC236}">
              <a16:creationId xmlns:a16="http://schemas.microsoft.com/office/drawing/2014/main" id="{B569951D-2753-4513-9E65-C71C9BE699A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1" name="TextBox 7090">
          <a:extLst>
            <a:ext uri="{FF2B5EF4-FFF2-40B4-BE49-F238E27FC236}">
              <a16:creationId xmlns:a16="http://schemas.microsoft.com/office/drawing/2014/main" id="{FBF1F527-03A5-4C64-9492-FD4AEF7AFFC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2" name="TextBox 7091">
          <a:extLst>
            <a:ext uri="{FF2B5EF4-FFF2-40B4-BE49-F238E27FC236}">
              <a16:creationId xmlns:a16="http://schemas.microsoft.com/office/drawing/2014/main" id="{B75FBF64-DAC2-4AE6-AD63-1115701A64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3" name="TextBox 7092">
          <a:extLst>
            <a:ext uri="{FF2B5EF4-FFF2-40B4-BE49-F238E27FC236}">
              <a16:creationId xmlns:a16="http://schemas.microsoft.com/office/drawing/2014/main" id="{19CF79B6-EDA6-462B-9EF3-39EC07063D0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4" name="TextBox 7093">
          <a:extLst>
            <a:ext uri="{FF2B5EF4-FFF2-40B4-BE49-F238E27FC236}">
              <a16:creationId xmlns:a16="http://schemas.microsoft.com/office/drawing/2014/main" id="{2DF7ABE3-4F7E-4E7E-B8D0-5B772AC1005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5" name="TextBox 7094">
          <a:extLst>
            <a:ext uri="{FF2B5EF4-FFF2-40B4-BE49-F238E27FC236}">
              <a16:creationId xmlns:a16="http://schemas.microsoft.com/office/drawing/2014/main" id="{3BF9ADE6-279D-4EAB-875A-3997B964660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6" name="TextBox 7095">
          <a:extLst>
            <a:ext uri="{FF2B5EF4-FFF2-40B4-BE49-F238E27FC236}">
              <a16:creationId xmlns:a16="http://schemas.microsoft.com/office/drawing/2014/main" id="{C29474F0-0C2D-42B0-8BFE-D5F1D070B9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7" name="TextBox 7096">
          <a:extLst>
            <a:ext uri="{FF2B5EF4-FFF2-40B4-BE49-F238E27FC236}">
              <a16:creationId xmlns:a16="http://schemas.microsoft.com/office/drawing/2014/main" id="{8B2E590D-9223-4F95-91A4-F9450309D2C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8" name="TextBox 7097">
          <a:extLst>
            <a:ext uri="{FF2B5EF4-FFF2-40B4-BE49-F238E27FC236}">
              <a16:creationId xmlns:a16="http://schemas.microsoft.com/office/drawing/2014/main" id="{ACCC7DD9-FF92-4C2C-920D-3E6527CD9CD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099" name="TextBox 7098">
          <a:extLst>
            <a:ext uri="{FF2B5EF4-FFF2-40B4-BE49-F238E27FC236}">
              <a16:creationId xmlns:a16="http://schemas.microsoft.com/office/drawing/2014/main" id="{16AC7713-48F5-4CB7-B876-68304E2A8A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0" name="TextBox 7099">
          <a:extLst>
            <a:ext uri="{FF2B5EF4-FFF2-40B4-BE49-F238E27FC236}">
              <a16:creationId xmlns:a16="http://schemas.microsoft.com/office/drawing/2014/main" id="{967DFDB0-138B-4789-ACFA-7315A924E3E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1" name="TextBox 7100">
          <a:extLst>
            <a:ext uri="{FF2B5EF4-FFF2-40B4-BE49-F238E27FC236}">
              <a16:creationId xmlns:a16="http://schemas.microsoft.com/office/drawing/2014/main" id="{B404AE9D-56CE-48DD-8B57-D799B3B056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2" name="TextBox 7101">
          <a:extLst>
            <a:ext uri="{FF2B5EF4-FFF2-40B4-BE49-F238E27FC236}">
              <a16:creationId xmlns:a16="http://schemas.microsoft.com/office/drawing/2014/main" id="{22E5F719-A948-4F4C-942F-2181888FC38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3" name="TextBox 7102">
          <a:extLst>
            <a:ext uri="{FF2B5EF4-FFF2-40B4-BE49-F238E27FC236}">
              <a16:creationId xmlns:a16="http://schemas.microsoft.com/office/drawing/2014/main" id="{9B9CB56A-259A-4554-B4C8-E264B71CE82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4" name="TextBox 7103">
          <a:extLst>
            <a:ext uri="{FF2B5EF4-FFF2-40B4-BE49-F238E27FC236}">
              <a16:creationId xmlns:a16="http://schemas.microsoft.com/office/drawing/2014/main" id="{C79C6831-3CB0-45DB-95F5-9CD21C2DCF7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5" name="TextBox 7104">
          <a:extLst>
            <a:ext uri="{FF2B5EF4-FFF2-40B4-BE49-F238E27FC236}">
              <a16:creationId xmlns:a16="http://schemas.microsoft.com/office/drawing/2014/main" id="{555F41B7-FB9E-4D19-B122-D36982F963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0C7B93C7-ACBB-4C3C-BFAD-58E3BFD94F4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C309C85E-D546-488D-9525-641FDF45AFB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B843EE88-9E85-4A3C-B0FC-E5514ABD75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09" name="TextBox 7108">
          <a:extLst>
            <a:ext uri="{FF2B5EF4-FFF2-40B4-BE49-F238E27FC236}">
              <a16:creationId xmlns:a16="http://schemas.microsoft.com/office/drawing/2014/main" id="{310F032D-46B0-4EC8-BBA5-9909CB6F99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0" name="TextBox 7109">
          <a:extLst>
            <a:ext uri="{FF2B5EF4-FFF2-40B4-BE49-F238E27FC236}">
              <a16:creationId xmlns:a16="http://schemas.microsoft.com/office/drawing/2014/main" id="{41391036-0056-4BDB-805F-A8D0ACA305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1" name="TextBox 7110">
          <a:extLst>
            <a:ext uri="{FF2B5EF4-FFF2-40B4-BE49-F238E27FC236}">
              <a16:creationId xmlns:a16="http://schemas.microsoft.com/office/drawing/2014/main" id="{FDA2E34C-ABD4-40CD-B30A-B610105398D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2" name="TextBox 7111">
          <a:extLst>
            <a:ext uri="{FF2B5EF4-FFF2-40B4-BE49-F238E27FC236}">
              <a16:creationId xmlns:a16="http://schemas.microsoft.com/office/drawing/2014/main" id="{72618F59-E332-45B4-A398-5D71A07982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3" name="TextBox 7112">
          <a:extLst>
            <a:ext uri="{FF2B5EF4-FFF2-40B4-BE49-F238E27FC236}">
              <a16:creationId xmlns:a16="http://schemas.microsoft.com/office/drawing/2014/main" id="{4D07056E-4111-408F-B067-C032A3203C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4" name="TextBox 7113">
          <a:extLst>
            <a:ext uri="{FF2B5EF4-FFF2-40B4-BE49-F238E27FC236}">
              <a16:creationId xmlns:a16="http://schemas.microsoft.com/office/drawing/2014/main" id="{5C8F344F-6C3C-4AC0-8CC4-883DB6EDBA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5" name="TextBox 7114">
          <a:extLst>
            <a:ext uri="{FF2B5EF4-FFF2-40B4-BE49-F238E27FC236}">
              <a16:creationId xmlns:a16="http://schemas.microsoft.com/office/drawing/2014/main" id="{871C8D92-503A-416F-8460-23B1A5F7B6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6" name="TextBox 7115">
          <a:extLst>
            <a:ext uri="{FF2B5EF4-FFF2-40B4-BE49-F238E27FC236}">
              <a16:creationId xmlns:a16="http://schemas.microsoft.com/office/drawing/2014/main" id="{9556E8D8-7C12-4096-A729-D445D8900C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7" name="TextBox 7116">
          <a:extLst>
            <a:ext uri="{FF2B5EF4-FFF2-40B4-BE49-F238E27FC236}">
              <a16:creationId xmlns:a16="http://schemas.microsoft.com/office/drawing/2014/main" id="{245A6D5D-6696-49A6-9736-485FA37CDA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8" name="TextBox 7117">
          <a:extLst>
            <a:ext uri="{FF2B5EF4-FFF2-40B4-BE49-F238E27FC236}">
              <a16:creationId xmlns:a16="http://schemas.microsoft.com/office/drawing/2014/main" id="{3D4E3E14-96C9-4299-AE4C-B28348FA77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19" name="TextBox 7118">
          <a:extLst>
            <a:ext uri="{FF2B5EF4-FFF2-40B4-BE49-F238E27FC236}">
              <a16:creationId xmlns:a16="http://schemas.microsoft.com/office/drawing/2014/main" id="{116EE32A-82C9-4CF9-80B7-17F80E63519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0" name="TextBox 7119">
          <a:extLst>
            <a:ext uri="{FF2B5EF4-FFF2-40B4-BE49-F238E27FC236}">
              <a16:creationId xmlns:a16="http://schemas.microsoft.com/office/drawing/2014/main" id="{742CF223-CF34-4806-80EC-C0E9F21A376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1" name="TextBox 7120">
          <a:extLst>
            <a:ext uri="{FF2B5EF4-FFF2-40B4-BE49-F238E27FC236}">
              <a16:creationId xmlns:a16="http://schemas.microsoft.com/office/drawing/2014/main" id="{FE360B98-F44C-4CC0-827E-721717F436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2" name="TextBox 7121">
          <a:extLst>
            <a:ext uri="{FF2B5EF4-FFF2-40B4-BE49-F238E27FC236}">
              <a16:creationId xmlns:a16="http://schemas.microsoft.com/office/drawing/2014/main" id="{2101AD17-56D8-4ED5-AD79-0FDE64473C2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3" name="TextBox 7122">
          <a:extLst>
            <a:ext uri="{FF2B5EF4-FFF2-40B4-BE49-F238E27FC236}">
              <a16:creationId xmlns:a16="http://schemas.microsoft.com/office/drawing/2014/main" id="{7349B698-B27B-444D-AE74-484410895E7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4" name="TextBox 7123">
          <a:extLst>
            <a:ext uri="{FF2B5EF4-FFF2-40B4-BE49-F238E27FC236}">
              <a16:creationId xmlns:a16="http://schemas.microsoft.com/office/drawing/2014/main" id="{335A4DFB-B79F-489A-9108-40A94A84DA2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5" name="TextBox 7124">
          <a:extLst>
            <a:ext uri="{FF2B5EF4-FFF2-40B4-BE49-F238E27FC236}">
              <a16:creationId xmlns:a16="http://schemas.microsoft.com/office/drawing/2014/main" id="{089A6F58-533D-4985-AD06-DDFC9F6986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6" name="TextBox 7125">
          <a:extLst>
            <a:ext uri="{FF2B5EF4-FFF2-40B4-BE49-F238E27FC236}">
              <a16:creationId xmlns:a16="http://schemas.microsoft.com/office/drawing/2014/main" id="{C7B55365-3CF6-4E90-8C6E-47AFF332BA5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7" name="TextBox 7126">
          <a:extLst>
            <a:ext uri="{FF2B5EF4-FFF2-40B4-BE49-F238E27FC236}">
              <a16:creationId xmlns:a16="http://schemas.microsoft.com/office/drawing/2014/main" id="{6EED5CB6-BA55-4A2B-9FDB-51D0467704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8" name="TextBox 7127">
          <a:extLst>
            <a:ext uri="{FF2B5EF4-FFF2-40B4-BE49-F238E27FC236}">
              <a16:creationId xmlns:a16="http://schemas.microsoft.com/office/drawing/2014/main" id="{987B20E6-7FA1-435D-91C1-E79799BA301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29" name="TextBox 7128">
          <a:extLst>
            <a:ext uri="{FF2B5EF4-FFF2-40B4-BE49-F238E27FC236}">
              <a16:creationId xmlns:a16="http://schemas.microsoft.com/office/drawing/2014/main" id="{D5DB4B3A-CB71-40D4-9DBF-90E985D9B90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0" name="TextBox 7129">
          <a:extLst>
            <a:ext uri="{FF2B5EF4-FFF2-40B4-BE49-F238E27FC236}">
              <a16:creationId xmlns:a16="http://schemas.microsoft.com/office/drawing/2014/main" id="{732D5826-32E0-49E9-8D8E-BA296ED4450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1" name="TextBox 7130">
          <a:extLst>
            <a:ext uri="{FF2B5EF4-FFF2-40B4-BE49-F238E27FC236}">
              <a16:creationId xmlns:a16="http://schemas.microsoft.com/office/drawing/2014/main" id="{AE1C69B2-3070-4940-8D8B-97F012FEC1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2" name="TextBox 7131">
          <a:extLst>
            <a:ext uri="{FF2B5EF4-FFF2-40B4-BE49-F238E27FC236}">
              <a16:creationId xmlns:a16="http://schemas.microsoft.com/office/drawing/2014/main" id="{7B83D3D3-7514-4698-A23A-854C795438B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3" name="TextBox 7132">
          <a:extLst>
            <a:ext uri="{FF2B5EF4-FFF2-40B4-BE49-F238E27FC236}">
              <a16:creationId xmlns:a16="http://schemas.microsoft.com/office/drawing/2014/main" id="{33062411-FC37-40D2-9A4D-6CD19FC8323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4" name="TextBox 7133">
          <a:extLst>
            <a:ext uri="{FF2B5EF4-FFF2-40B4-BE49-F238E27FC236}">
              <a16:creationId xmlns:a16="http://schemas.microsoft.com/office/drawing/2014/main" id="{7C68822D-4FAA-459A-A0F9-3F53FCB329A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5" name="TextBox 7134">
          <a:extLst>
            <a:ext uri="{FF2B5EF4-FFF2-40B4-BE49-F238E27FC236}">
              <a16:creationId xmlns:a16="http://schemas.microsoft.com/office/drawing/2014/main" id="{8FAF9DAA-5436-4799-9AFD-41CEC770A7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6" name="TextBox 7135">
          <a:extLst>
            <a:ext uri="{FF2B5EF4-FFF2-40B4-BE49-F238E27FC236}">
              <a16:creationId xmlns:a16="http://schemas.microsoft.com/office/drawing/2014/main" id="{F77A6CBE-F03F-4659-AFB9-9678B1C2758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7" name="TextBox 7136">
          <a:extLst>
            <a:ext uri="{FF2B5EF4-FFF2-40B4-BE49-F238E27FC236}">
              <a16:creationId xmlns:a16="http://schemas.microsoft.com/office/drawing/2014/main" id="{98060139-B510-493C-9971-63BA0B15515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8" name="TextBox 7137">
          <a:extLst>
            <a:ext uri="{FF2B5EF4-FFF2-40B4-BE49-F238E27FC236}">
              <a16:creationId xmlns:a16="http://schemas.microsoft.com/office/drawing/2014/main" id="{5D8166B9-54AD-4F98-8F8D-DE36449554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39" name="TextBox 7138">
          <a:extLst>
            <a:ext uri="{FF2B5EF4-FFF2-40B4-BE49-F238E27FC236}">
              <a16:creationId xmlns:a16="http://schemas.microsoft.com/office/drawing/2014/main" id="{707D2127-4BF7-4531-AD2D-48BD75AD8F9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0" name="TextBox 7139">
          <a:extLst>
            <a:ext uri="{FF2B5EF4-FFF2-40B4-BE49-F238E27FC236}">
              <a16:creationId xmlns:a16="http://schemas.microsoft.com/office/drawing/2014/main" id="{98EA19A3-D4C8-4B1B-AF50-F84663E4D4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1" name="TextBox 7140">
          <a:extLst>
            <a:ext uri="{FF2B5EF4-FFF2-40B4-BE49-F238E27FC236}">
              <a16:creationId xmlns:a16="http://schemas.microsoft.com/office/drawing/2014/main" id="{5DB7057C-8A17-4DB9-9AB4-13416D7E2A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2" name="TextBox 7141">
          <a:extLst>
            <a:ext uri="{FF2B5EF4-FFF2-40B4-BE49-F238E27FC236}">
              <a16:creationId xmlns:a16="http://schemas.microsoft.com/office/drawing/2014/main" id="{A066242D-9431-46D1-B3BE-A933AFDF1DC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3" name="TextBox 7142">
          <a:extLst>
            <a:ext uri="{FF2B5EF4-FFF2-40B4-BE49-F238E27FC236}">
              <a16:creationId xmlns:a16="http://schemas.microsoft.com/office/drawing/2014/main" id="{35AB3B77-97D5-4075-A217-CCDFAD53BB6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4" name="TextBox 7143">
          <a:extLst>
            <a:ext uri="{FF2B5EF4-FFF2-40B4-BE49-F238E27FC236}">
              <a16:creationId xmlns:a16="http://schemas.microsoft.com/office/drawing/2014/main" id="{13D44DAF-7626-4DB2-934A-8603BB87C78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5" name="TextBox 7144">
          <a:extLst>
            <a:ext uri="{FF2B5EF4-FFF2-40B4-BE49-F238E27FC236}">
              <a16:creationId xmlns:a16="http://schemas.microsoft.com/office/drawing/2014/main" id="{84E9C723-5059-41E1-A820-9AC5E907081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6" name="TextBox 7145">
          <a:extLst>
            <a:ext uri="{FF2B5EF4-FFF2-40B4-BE49-F238E27FC236}">
              <a16:creationId xmlns:a16="http://schemas.microsoft.com/office/drawing/2014/main" id="{C4E13D56-4655-415E-95EF-63D0A7E4751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7" name="TextBox 7146">
          <a:extLst>
            <a:ext uri="{FF2B5EF4-FFF2-40B4-BE49-F238E27FC236}">
              <a16:creationId xmlns:a16="http://schemas.microsoft.com/office/drawing/2014/main" id="{D4D13F6A-5A8A-42EB-85D2-55795AB3E6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8" name="TextBox 7147">
          <a:extLst>
            <a:ext uri="{FF2B5EF4-FFF2-40B4-BE49-F238E27FC236}">
              <a16:creationId xmlns:a16="http://schemas.microsoft.com/office/drawing/2014/main" id="{BC0A59BF-7ED5-4B4A-8A52-51245BDEDC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49" name="TextBox 7148">
          <a:extLst>
            <a:ext uri="{FF2B5EF4-FFF2-40B4-BE49-F238E27FC236}">
              <a16:creationId xmlns:a16="http://schemas.microsoft.com/office/drawing/2014/main" id="{BB14AC54-2964-419A-AFFE-8AF5CDB2579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0" name="TextBox 7149">
          <a:extLst>
            <a:ext uri="{FF2B5EF4-FFF2-40B4-BE49-F238E27FC236}">
              <a16:creationId xmlns:a16="http://schemas.microsoft.com/office/drawing/2014/main" id="{36A96998-E5FE-471E-BEF8-6D6C0B4F159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1" name="TextBox 7150">
          <a:extLst>
            <a:ext uri="{FF2B5EF4-FFF2-40B4-BE49-F238E27FC236}">
              <a16:creationId xmlns:a16="http://schemas.microsoft.com/office/drawing/2014/main" id="{B4DA82A6-98BD-4450-95F7-84AB5BF9072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2" name="TextBox 7151">
          <a:extLst>
            <a:ext uri="{FF2B5EF4-FFF2-40B4-BE49-F238E27FC236}">
              <a16:creationId xmlns:a16="http://schemas.microsoft.com/office/drawing/2014/main" id="{863A0F19-44D9-4D12-86FA-43959C8FFBD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3" name="TextBox 7152">
          <a:extLst>
            <a:ext uri="{FF2B5EF4-FFF2-40B4-BE49-F238E27FC236}">
              <a16:creationId xmlns:a16="http://schemas.microsoft.com/office/drawing/2014/main" id="{206F652E-C419-47CA-B276-14B2AA06950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4" name="TextBox 7153">
          <a:extLst>
            <a:ext uri="{FF2B5EF4-FFF2-40B4-BE49-F238E27FC236}">
              <a16:creationId xmlns:a16="http://schemas.microsoft.com/office/drawing/2014/main" id="{FDDDC8C7-1173-46C2-AF23-8BBCCCE80F8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5" name="TextBox 7154">
          <a:extLst>
            <a:ext uri="{FF2B5EF4-FFF2-40B4-BE49-F238E27FC236}">
              <a16:creationId xmlns:a16="http://schemas.microsoft.com/office/drawing/2014/main" id="{A0754144-668B-44D1-B248-5B1798A31B5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6" name="TextBox 7155">
          <a:extLst>
            <a:ext uri="{FF2B5EF4-FFF2-40B4-BE49-F238E27FC236}">
              <a16:creationId xmlns:a16="http://schemas.microsoft.com/office/drawing/2014/main" id="{56E3625A-0C57-4803-8F81-7A1EA8A8251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7" name="TextBox 7156">
          <a:extLst>
            <a:ext uri="{FF2B5EF4-FFF2-40B4-BE49-F238E27FC236}">
              <a16:creationId xmlns:a16="http://schemas.microsoft.com/office/drawing/2014/main" id="{008B4D14-AC9F-442A-84E1-772F7A04224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8" name="TextBox 7157">
          <a:extLst>
            <a:ext uri="{FF2B5EF4-FFF2-40B4-BE49-F238E27FC236}">
              <a16:creationId xmlns:a16="http://schemas.microsoft.com/office/drawing/2014/main" id="{A7D70028-84B6-43CD-8386-AC41E4A6285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59" name="TextBox 7158">
          <a:extLst>
            <a:ext uri="{FF2B5EF4-FFF2-40B4-BE49-F238E27FC236}">
              <a16:creationId xmlns:a16="http://schemas.microsoft.com/office/drawing/2014/main" id="{FC07DF00-FF3D-4081-B8B8-A1309F1AC91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0" name="TextBox 7159">
          <a:extLst>
            <a:ext uri="{FF2B5EF4-FFF2-40B4-BE49-F238E27FC236}">
              <a16:creationId xmlns:a16="http://schemas.microsoft.com/office/drawing/2014/main" id="{92CAB2AC-975E-42F2-A5C3-DC79AE758CA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1" name="TextBox 7160">
          <a:extLst>
            <a:ext uri="{FF2B5EF4-FFF2-40B4-BE49-F238E27FC236}">
              <a16:creationId xmlns:a16="http://schemas.microsoft.com/office/drawing/2014/main" id="{484455F1-BD48-440F-96DB-02133846056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2" name="TextBox 7161">
          <a:extLst>
            <a:ext uri="{FF2B5EF4-FFF2-40B4-BE49-F238E27FC236}">
              <a16:creationId xmlns:a16="http://schemas.microsoft.com/office/drawing/2014/main" id="{2A289382-30EA-4219-A7CA-2597F440D26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3" name="TextBox 7162">
          <a:extLst>
            <a:ext uri="{FF2B5EF4-FFF2-40B4-BE49-F238E27FC236}">
              <a16:creationId xmlns:a16="http://schemas.microsoft.com/office/drawing/2014/main" id="{E9751551-B331-45BA-9DEC-59F0564FD3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4" name="TextBox 7163">
          <a:extLst>
            <a:ext uri="{FF2B5EF4-FFF2-40B4-BE49-F238E27FC236}">
              <a16:creationId xmlns:a16="http://schemas.microsoft.com/office/drawing/2014/main" id="{0786510B-CAA7-4B29-98D0-D30E68C0DE0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5" name="TextBox 7164">
          <a:extLst>
            <a:ext uri="{FF2B5EF4-FFF2-40B4-BE49-F238E27FC236}">
              <a16:creationId xmlns:a16="http://schemas.microsoft.com/office/drawing/2014/main" id="{504A0EFA-82D1-44CB-8713-2034A9C16B4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612E79C6-4B5F-4EF8-91C1-57612015C87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3AE4B707-BA91-49D0-9C9B-042C07D96C5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D011A778-DBF7-4028-AFA7-693C4C23314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69" name="TextBox 7168">
          <a:extLst>
            <a:ext uri="{FF2B5EF4-FFF2-40B4-BE49-F238E27FC236}">
              <a16:creationId xmlns:a16="http://schemas.microsoft.com/office/drawing/2014/main" id="{B5F3267C-8748-4481-BC7B-EB6FAAEBD22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0" name="TextBox 7169">
          <a:extLst>
            <a:ext uri="{FF2B5EF4-FFF2-40B4-BE49-F238E27FC236}">
              <a16:creationId xmlns:a16="http://schemas.microsoft.com/office/drawing/2014/main" id="{2060C3D7-3F16-41C5-A769-AE132A8FF22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1" name="TextBox 7170">
          <a:extLst>
            <a:ext uri="{FF2B5EF4-FFF2-40B4-BE49-F238E27FC236}">
              <a16:creationId xmlns:a16="http://schemas.microsoft.com/office/drawing/2014/main" id="{DD3EFC0B-AEA6-4D13-8CB8-2CE14FD2328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2" name="TextBox 7171">
          <a:extLst>
            <a:ext uri="{FF2B5EF4-FFF2-40B4-BE49-F238E27FC236}">
              <a16:creationId xmlns:a16="http://schemas.microsoft.com/office/drawing/2014/main" id="{C4BE58A6-93D8-4BF6-81A0-A8EDAE5B461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3" name="TextBox 7172">
          <a:extLst>
            <a:ext uri="{FF2B5EF4-FFF2-40B4-BE49-F238E27FC236}">
              <a16:creationId xmlns:a16="http://schemas.microsoft.com/office/drawing/2014/main" id="{DC66485C-C6F4-4C13-B7EA-15D25BE1328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4" name="TextBox 7173">
          <a:extLst>
            <a:ext uri="{FF2B5EF4-FFF2-40B4-BE49-F238E27FC236}">
              <a16:creationId xmlns:a16="http://schemas.microsoft.com/office/drawing/2014/main" id="{FB97F862-3547-47DD-8CDA-62012FFF5A0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5" name="TextBox 7174">
          <a:extLst>
            <a:ext uri="{FF2B5EF4-FFF2-40B4-BE49-F238E27FC236}">
              <a16:creationId xmlns:a16="http://schemas.microsoft.com/office/drawing/2014/main" id="{CD5A32B6-E795-4461-BA37-BF1E449956E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6" name="TextBox 7175">
          <a:extLst>
            <a:ext uri="{FF2B5EF4-FFF2-40B4-BE49-F238E27FC236}">
              <a16:creationId xmlns:a16="http://schemas.microsoft.com/office/drawing/2014/main" id="{EAD726F3-2936-4004-BC24-FE602D20A2C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7" name="TextBox 7176">
          <a:extLst>
            <a:ext uri="{FF2B5EF4-FFF2-40B4-BE49-F238E27FC236}">
              <a16:creationId xmlns:a16="http://schemas.microsoft.com/office/drawing/2014/main" id="{CE144100-BCA5-4991-879F-BE8804D2FB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8" name="TextBox 7177">
          <a:extLst>
            <a:ext uri="{FF2B5EF4-FFF2-40B4-BE49-F238E27FC236}">
              <a16:creationId xmlns:a16="http://schemas.microsoft.com/office/drawing/2014/main" id="{25519679-1432-4B34-BEE6-B99944BD821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79" name="TextBox 7178">
          <a:extLst>
            <a:ext uri="{FF2B5EF4-FFF2-40B4-BE49-F238E27FC236}">
              <a16:creationId xmlns:a16="http://schemas.microsoft.com/office/drawing/2014/main" id="{63EF6274-C682-4E07-9B3E-7F61CFE69B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0" name="TextBox 7179">
          <a:extLst>
            <a:ext uri="{FF2B5EF4-FFF2-40B4-BE49-F238E27FC236}">
              <a16:creationId xmlns:a16="http://schemas.microsoft.com/office/drawing/2014/main" id="{5114B415-8F97-44B1-9F7D-7C64DC2BBDF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1" name="TextBox 7180">
          <a:extLst>
            <a:ext uri="{FF2B5EF4-FFF2-40B4-BE49-F238E27FC236}">
              <a16:creationId xmlns:a16="http://schemas.microsoft.com/office/drawing/2014/main" id="{25279F44-D936-4F90-881F-B2D7D70C5C7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2" name="TextBox 7181">
          <a:extLst>
            <a:ext uri="{FF2B5EF4-FFF2-40B4-BE49-F238E27FC236}">
              <a16:creationId xmlns:a16="http://schemas.microsoft.com/office/drawing/2014/main" id="{FA1D6C90-C5B9-4399-A1C5-2AE0B838F11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3" name="TextBox 7182">
          <a:extLst>
            <a:ext uri="{FF2B5EF4-FFF2-40B4-BE49-F238E27FC236}">
              <a16:creationId xmlns:a16="http://schemas.microsoft.com/office/drawing/2014/main" id="{1617C670-3050-476F-9E28-F57F59B1656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4" name="TextBox 7183">
          <a:extLst>
            <a:ext uri="{FF2B5EF4-FFF2-40B4-BE49-F238E27FC236}">
              <a16:creationId xmlns:a16="http://schemas.microsoft.com/office/drawing/2014/main" id="{4EDDDF85-7F4D-4625-BEA1-151729FF1A6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5" name="TextBox 7184">
          <a:extLst>
            <a:ext uri="{FF2B5EF4-FFF2-40B4-BE49-F238E27FC236}">
              <a16:creationId xmlns:a16="http://schemas.microsoft.com/office/drawing/2014/main" id="{854EEB51-F1CB-4A41-9789-E4A4BCA805B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6" name="TextBox 7185">
          <a:extLst>
            <a:ext uri="{FF2B5EF4-FFF2-40B4-BE49-F238E27FC236}">
              <a16:creationId xmlns:a16="http://schemas.microsoft.com/office/drawing/2014/main" id="{AB40D9EA-BDD5-40B6-88D9-5BF38587BC3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7" name="TextBox 7186">
          <a:extLst>
            <a:ext uri="{FF2B5EF4-FFF2-40B4-BE49-F238E27FC236}">
              <a16:creationId xmlns:a16="http://schemas.microsoft.com/office/drawing/2014/main" id="{B10ADB18-75ED-4A29-87C8-F3ACA938223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8" name="TextBox 7187">
          <a:extLst>
            <a:ext uri="{FF2B5EF4-FFF2-40B4-BE49-F238E27FC236}">
              <a16:creationId xmlns:a16="http://schemas.microsoft.com/office/drawing/2014/main" id="{B63A9806-8666-4331-86AA-8F4B54E00B4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89" name="TextBox 7188">
          <a:extLst>
            <a:ext uri="{FF2B5EF4-FFF2-40B4-BE49-F238E27FC236}">
              <a16:creationId xmlns:a16="http://schemas.microsoft.com/office/drawing/2014/main" id="{F3A71DD5-737D-46AB-A490-1F503AF915F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0" name="TextBox 7189">
          <a:extLst>
            <a:ext uri="{FF2B5EF4-FFF2-40B4-BE49-F238E27FC236}">
              <a16:creationId xmlns:a16="http://schemas.microsoft.com/office/drawing/2014/main" id="{6C46E8CD-B389-418A-A804-1A0C166E866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1" name="TextBox 7190">
          <a:extLst>
            <a:ext uri="{FF2B5EF4-FFF2-40B4-BE49-F238E27FC236}">
              <a16:creationId xmlns:a16="http://schemas.microsoft.com/office/drawing/2014/main" id="{75202BC2-9833-4146-BF68-6884351326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2" name="TextBox 7191">
          <a:extLst>
            <a:ext uri="{FF2B5EF4-FFF2-40B4-BE49-F238E27FC236}">
              <a16:creationId xmlns:a16="http://schemas.microsoft.com/office/drawing/2014/main" id="{9507C511-7F74-4503-A588-55A0F12304E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3" name="TextBox 7192">
          <a:extLst>
            <a:ext uri="{FF2B5EF4-FFF2-40B4-BE49-F238E27FC236}">
              <a16:creationId xmlns:a16="http://schemas.microsoft.com/office/drawing/2014/main" id="{DEBC4135-871A-4481-8B60-E61265330CB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4" name="TextBox 7193">
          <a:extLst>
            <a:ext uri="{FF2B5EF4-FFF2-40B4-BE49-F238E27FC236}">
              <a16:creationId xmlns:a16="http://schemas.microsoft.com/office/drawing/2014/main" id="{3DE71C36-C692-4A59-8A31-C80C7B25C9C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5" name="TextBox 7194">
          <a:extLst>
            <a:ext uri="{FF2B5EF4-FFF2-40B4-BE49-F238E27FC236}">
              <a16:creationId xmlns:a16="http://schemas.microsoft.com/office/drawing/2014/main" id="{107C0376-482D-4463-821C-9B1CBD87AB7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6" name="TextBox 7195">
          <a:extLst>
            <a:ext uri="{FF2B5EF4-FFF2-40B4-BE49-F238E27FC236}">
              <a16:creationId xmlns:a16="http://schemas.microsoft.com/office/drawing/2014/main" id="{411360DB-ECD2-47E0-8040-C30F903AB2B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7" name="TextBox 7196">
          <a:extLst>
            <a:ext uri="{FF2B5EF4-FFF2-40B4-BE49-F238E27FC236}">
              <a16:creationId xmlns:a16="http://schemas.microsoft.com/office/drawing/2014/main" id="{69E70008-7C21-419A-A40D-BB04EFB18B8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8" name="TextBox 7197">
          <a:extLst>
            <a:ext uri="{FF2B5EF4-FFF2-40B4-BE49-F238E27FC236}">
              <a16:creationId xmlns:a16="http://schemas.microsoft.com/office/drawing/2014/main" id="{9ED9DEB9-1C21-4B65-8671-9BE7003392DB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199" name="TextBox 7198">
          <a:extLst>
            <a:ext uri="{FF2B5EF4-FFF2-40B4-BE49-F238E27FC236}">
              <a16:creationId xmlns:a16="http://schemas.microsoft.com/office/drawing/2014/main" id="{C0150D85-4DF9-4DCA-BBE9-949FC1C793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0" name="TextBox 7199">
          <a:extLst>
            <a:ext uri="{FF2B5EF4-FFF2-40B4-BE49-F238E27FC236}">
              <a16:creationId xmlns:a16="http://schemas.microsoft.com/office/drawing/2014/main" id="{76C6418B-B7D2-43A1-AB62-8E1589175C6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1" name="TextBox 7200">
          <a:extLst>
            <a:ext uri="{FF2B5EF4-FFF2-40B4-BE49-F238E27FC236}">
              <a16:creationId xmlns:a16="http://schemas.microsoft.com/office/drawing/2014/main" id="{2C7DE62A-1649-4069-95B5-6FD9BB8BDD1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2" name="TextBox 7201">
          <a:extLst>
            <a:ext uri="{FF2B5EF4-FFF2-40B4-BE49-F238E27FC236}">
              <a16:creationId xmlns:a16="http://schemas.microsoft.com/office/drawing/2014/main" id="{EAFE6C52-3586-42CB-9F1D-1128F278A95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3" name="TextBox 7202">
          <a:extLst>
            <a:ext uri="{FF2B5EF4-FFF2-40B4-BE49-F238E27FC236}">
              <a16:creationId xmlns:a16="http://schemas.microsoft.com/office/drawing/2014/main" id="{66E7164A-E3A7-4B4F-8C1E-41618EC3B7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4" name="TextBox 7203">
          <a:extLst>
            <a:ext uri="{FF2B5EF4-FFF2-40B4-BE49-F238E27FC236}">
              <a16:creationId xmlns:a16="http://schemas.microsoft.com/office/drawing/2014/main" id="{F746F16F-7499-476D-A1A6-44C48ABC51E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5" name="TextBox 7204">
          <a:extLst>
            <a:ext uri="{FF2B5EF4-FFF2-40B4-BE49-F238E27FC236}">
              <a16:creationId xmlns:a16="http://schemas.microsoft.com/office/drawing/2014/main" id="{288CF0C9-7D8F-4AD9-A973-63759AD016B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6" name="TextBox 7205">
          <a:extLst>
            <a:ext uri="{FF2B5EF4-FFF2-40B4-BE49-F238E27FC236}">
              <a16:creationId xmlns:a16="http://schemas.microsoft.com/office/drawing/2014/main" id="{1F9985D0-5837-4E41-A9AB-BCD1237BF9C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7" name="TextBox 7206">
          <a:extLst>
            <a:ext uri="{FF2B5EF4-FFF2-40B4-BE49-F238E27FC236}">
              <a16:creationId xmlns:a16="http://schemas.microsoft.com/office/drawing/2014/main" id="{63875BD6-3261-409C-8BA6-B518E53B2B2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8" name="TextBox 7207">
          <a:extLst>
            <a:ext uri="{FF2B5EF4-FFF2-40B4-BE49-F238E27FC236}">
              <a16:creationId xmlns:a16="http://schemas.microsoft.com/office/drawing/2014/main" id="{0DBAAB2A-59DF-4C1C-A048-07C1FDCB10A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09" name="TextBox 7208">
          <a:extLst>
            <a:ext uri="{FF2B5EF4-FFF2-40B4-BE49-F238E27FC236}">
              <a16:creationId xmlns:a16="http://schemas.microsoft.com/office/drawing/2014/main" id="{B2CF72DA-2B5C-4B09-9A13-95581E8B45B4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0" name="TextBox 7209">
          <a:extLst>
            <a:ext uri="{FF2B5EF4-FFF2-40B4-BE49-F238E27FC236}">
              <a16:creationId xmlns:a16="http://schemas.microsoft.com/office/drawing/2014/main" id="{7C01D3EC-1283-4190-A8DD-36661BC967F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1" name="TextBox 7210">
          <a:extLst>
            <a:ext uri="{FF2B5EF4-FFF2-40B4-BE49-F238E27FC236}">
              <a16:creationId xmlns:a16="http://schemas.microsoft.com/office/drawing/2014/main" id="{E02634E1-649F-438B-B536-8B8C2941E00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2" name="TextBox 7211">
          <a:extLst>
            <a:ext uri="{FF2B5EF4-FFF2-40B4-BE49-F238E27FC236}">
              <a16:creationId xmlns:a16="http://schemas.microsoft.com/office/drawing/2014/main" id="{C3CD7561-133A-4E2B-809E-EB83B5E8D08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3" name="TextBox 7212">
          <a:extLst>
            <a:ext uri="{FF2B5EF4-FFF2-40B4-BE49-F238E27FC236}">
              <a16:creationId xmlns:a16="http://schemas.microsoft.com/office/drawing/2014/main" id="{EAA282F2-3FEA-44D8-A5A4-9CC8E1CA22F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4" name="TextBox 7213">
          <a:extLst>
            <a:ext uri="{FF2B5EF4-FFF2-40B4-BE49-F238E27FC236}">
              <a16:creationId xmlns:a16="http://schemas.microsoft.com/office/drawing/2014/main" id="{92C549AF-2264-488E-9381-388B0326936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5" name="TextBox 7214">
          <a:extLst>
            <a:ext uri="{FF2B5EF4-FFF2-40B4-BE49-F238E27FC236}">
              <a16:creationId xmlns:a16="http://schemas.microsoft.com/office/drawing/2014/main" id="{8DAEDFFF-D006-46E5-8C24-20F0B71DA8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6" name="TextBox 7215">
          <a:extLst>
            <a:ext uri="{FF2B5EF4-FFF2-40B4-BE49-F238E27FC236}">
              <a16:creationId xmlns:a16="http://schemas.microsoft.com/office/drawing/2014/main" id="{88FF0492-9563-426D-8221-D4F88E5D43E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7" name="TextBox 7216">
          <a:extLst>
            <a:ext uri="{FF2B5EF4-FFF2-40B4-BE49-F238E27FC236}">
              <a16:creationId xmlns:a16="http://schemas.microsoft.com/office/drawing/2014/main" id="{8DA689DF-B0DD-4547-9958-BDDEDF73B077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8" name="TextBox 7217">
          <a:extLst>
            <a:ext uri="{FF2B5EF4-FFF2-40B4-BE49-F238E27FC236}">
              <a16:creationId xmlns:a16="http://schemas.microsoft.com/office/drawing/2014/main" id="{A45BE2F0-2B5B-4B3A-B446-7F4A609B4B7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19" name="TextBox 7218">
          <a:extLst>
            <a:ext uri="{FF2B5EF4-FFF2-40B4-BE49-F238E27FC236}">
              <a16:creationId xmlns:a16="http://schemas.microsoft.com/office/drawing/2014/main" id="{AE3116BF-22D4-4860-BBC5-76C9A4F50E6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0" name="TextBox 7219">
          <a:extLst>
            <a:ext uri="{FF2B5EF4-FFF2-40B4-BE49-F238E27FC236}">
              <a16:creationId xmlns:a16="http://schemas.microsoft.com/office/drawing/2014/main" id="{B7350B10-EC7E-46FC-B27B-2963CA755E7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1" name="TextBox 7220">
          <a:extLst>
            <a:ext uri="{FF2B5EF4-FFF2-40B4-BE49-F238E27FC236}">
              <a16:creationId xmlns:a16="http://schemas.microsoft.com/office/drawing/2014/main" id="{7FCC557F-919B-49E1-9A3B-B893A53768A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2" name="TextBox 7221">
          <a:extLst>
            <a:ext uri="{FF2B5EF4-FFF2-40B4-BE49-F238E27FC236}">
              <a16:creationId xmlns:a16="http://schemas.microsoft.com/office/drawing/2014/main" id="{297423FD-A3E3-4509-AF02-099BB2A8988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3" name="TextBox 7222">
          <a:extLst>
            <a:ext uri="{FF2B5EF4-FFF2-40B4-BE49-F238E27FC236}">
              <a16:creationId xmlns:a16="http://schemas.microsoft.com/office/drawing/2014/main" id="{971D3015-73D3-4FC3-B060-28F4C6AF1E3C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4" name="TextBox 7223">
          <a:extLst>
            <a:ext uri="{FF2B5EF4-FFF2-40B4-BE49-F238E27FC236}">
              <a16:creationId xmlns:a16="http://schemas.microsoft.com/office/drawing/2014/main" id="{6BEC415A-E282-4C27-AD19-B1298945960E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5" name="TextBox 7224">
          <a:extLst>
            <a:ext uri="{FF2B5EF4-FFF2-40B4-BE49-F238E27FC236}">
              <a16:creationId xmlns:a16="http://schemas.microsoft.com/office/drawing/2014/main" id="{D7F146F2-7485-4EAA-8FCC-65C8AD34DC8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36C3E242-CE5F-478B-BC96-A6B3136CA62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53BD644F-A8B3-4C26-B057-35A8A3ECCC2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4642DE95-BD61-4E59-85D0-DD78F73382F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29" name="TextBox 7228">
          <a:extLst>
            <a:ext uri="{FF2B5EF4-FFF2-40B4-BE49-F238E27FC236}">
              <a16:creationId xmlns:a16="http://schemas.microsoft.com/office/drawing/2014/main" id="{4F06C0EC-CC0D-4E74-888A-70601EFD09C6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0" name="TextBox 7229">
          <a:extLst>
            <a:ext uri="{FF2B5EF4-FFF2-40B4-BE49-F238E27FC236}">
              <a16:creationId xmlns:a16="http://schemas.microsoft.com/office/drawing/2014/main" id="{9E7B1476-D034-437F-8535-EC6A46F3AC65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1" name="TextBox 7230">
          <a:extLst>
            <a:ext uri="{FF2B5EF4-FFF2-40B4-BE49-F238E27FC236}">
              <a16:creationId xmlns:a16="http://schemas.microsoft.com/office/drawing/2014/main" id="{8B4AAD40-D379-4177-99C0-AC2E58C150D3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2" name="TextBox 7231">
          <a:extLst>
            <a:ext uri="{FF2B5EF4-FFF2-40B4-BE49-F238E27FC236}">
              <a16:creationId xmlns:a16="http://schemas.microsoft.com/office/drawing/2014/main" id="{D0F4A8B4-51E4-40A7-962E-1E9766CB30F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3" name="TextBox 7232">
          <a:extLst>
            <a:ext uri="{FF2B5EF4-FFF2-40B4-BE49-F238E27FC236}">
              <a16:creationId xmlns:a16="http://schemas.microsoft.com/office/drawing/2014/main" id="{7267A888-F3A1-4B3B-AD2A-59EAEDF2E150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4" name="TextBox 7233">
          <a:extLst>
            <a:ext uri="{FF2B5EF4-FFF2-40B4-BE49-F238E27FC236}">
              <a16:creationId xmlns:a16="http://schemas.microsoft.com/office/drawing/2014/main" id="{4C3CAC18-7296-4464-BAE6-77AF851D94D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5" name="TextBox 7234">
          <a:extLst>
            <a:ext uri="{FF2B5EF4-FFF2-40B4-BE49-F238E27FC236}">
              <a16:creationId xmlns:a16="http://schemas.microsoft.com/office/drawing/2014/main" id="{D0745E4C-38A8-4DAA-B23E-6809969EE63A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6" name="TextBox 7235">
          <a:extLst>
            <a:ext uri="{FF2B5EF4-FFF2-40B4-BE49-F238E27FC236}">
              <a16:creationId xmlns:a16="http://schemas.microsoft.com/office/drawing/2014/main" id="{8E2833AE-7F8E-4888-B892-BE72CEFD30F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7" name="TextBox 7236">
          <a:extLst>
            <a:ext uri="{FF2B5EF4-FFF2-40B4-BE49-F238E27FC236}">
              <a16:creationId xmlns:a16="http://schemas.microsoft.com/office/drawing/2014/main" id="{A53348C2-86D4-471C-9AC5-09D0599108D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8" name="TextBox 7237">
          <a:extLst>
            <a:ext uri="{FF2B5EF4-FFF2-40B4-BE49-F238E27FC236}">
              <a16:creationId xmlns:a16="http://schemas.microsoft.com/office/drawing/2014/main" id="{154DDC0E-7945-4623-889A-6F23C2B1A64F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39" name="TextBox 7238">
          <a:extLst>
            <a:ext uri="{FF2B5EF4-FFF2-40B4-BE49-F238E27FC236}">
              <a16:creationId xmlns:a16="http://schemas.microsoft.com/office/drawing/2014/main" id="{615B9584-429F-4451-B7D6-6E742CDAB458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40" name="TextBox 7239">
          <a:extLst>
            <a:ext uri="{FF2B5EF4-FFF2-40B4-BE49-F238E27FC236}">
              <a16:creationId xmlns:a16="http://schemas.microsoft.com/office/drawing/2014/main" id="{A33107F3-7A27-401F-8FBC-1DE916A0C159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41" name="TextBox 7240">
          <a:extLst>
            <a:ext uri="{FF2B5EF4-FFF2-40B4-BE49-F238E27FC236}">
              <a16:creationId xmlns:a16="http://schemas.microsoft.com/office/drawing/2014/main" id="{CAEABA03-8140-450C-8B06-3C867C36C432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42" name="TextBox 7241">
          <a:extLst>
            <a:ext uri="{FF2B5EF4-FFF2-40B4-BE49-F238E27FC236}">
              <a16:creationId xmlns:a16="http://schemas.microsoft.com/office/drawing/2014/main" id="{765C0891-09F1-4E63-BD53-43B6EA98C2AD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7243" name="TextBox 7242">
          <a:extLst>
            <a:ext uri="{FF2B5EF4-FFF2-40B4-BE49-F238E27FC236}">
              <a16:creationId xmlns:a16="http://schemas.microsoft.com/office/drawing/2014/main" id="{6DDE28E4-124A-4974-B3FA-C88C13298AD1}"/>
            </a:ext>
          </a:extLst>
        </xdr:cNvPr>
        <xdr:cNvSpPr txBox="1"/>
      </xdr:nvSpPr>
      <xdr:spPr>
        <a:xfrm>
          <a:off x="118491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4" name="TextBox 7243">
          <a:extLst>
            <a:ext uri="{FF2B5EF4-FFF2-40B4-BE49-F238E27FC236}">
              <a16:creationId xmlns:a16="http://schemas.microsoft.com/office/drawing/2014/main" id="{F5DEC67B-BA02-40DE-A71D-E836BE8AAA0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5" name="TextBox 7244">
          <a:extLst>
            <a:ext uri="{FF2B5EF4-FFF2-40B4-BE49-F238E27FC236}">
              <a16:creationId xmlns:a16="http://schemas.microsoft.com/office/drawing/2014/main" id="{AA143CC3-5E03-48BB-884B-4FD090E2591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6" name="TextBox 7245">
          <a:extLst>
            <a:ext uri="{FF2B5EF4-FFF2-40B4-BE49-F238E27FC236}">
              <a16:creationId xmlns:a16="http://schemas.microsoft.com/office/drawing/2014/main" id="{BA74870E-3FBD-4B3C-9342-99AD773C5F9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7" name="TextBox 7246">
          <a:extLst>
            <a:ext uri="{FF2B5EF4-FFF2-40B4-BE49-F238E27FC236}">
              <a16:creationId xmlns:a16="http://schemas.microsoft.com/office/drawing/2014/main" id="{1EFF7223-D09C-4459-8CF5-AEE86D18E59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8" name="TextBox 7247">
          <a:extLst>
            <a:ext uri="{FF2B5EF4-FFF2-40B4-BE49-F238E27FC236}">
              <a16:creationId xmlns:a16="http://schemas.microsoft.com/office/drawing/2014/main" id="{3F776F8F-CF9B-48FF-BA5B-0905D5CBDD98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9" name="TextBox 7248">
          <a:extLst>
            <a:ext uri="{FF2B5EF4-FFF2-40B4-BE49-F238E27FC236}">
              <a16:creationId xmlns:a16="http://schemas.microsoft.com/office/drawing/2014/main" id="{B392DAA3-F23D-4598-ADA7-5D92222215B7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0" name="TextBox 7249">
          <a:extLst>
            <a:ext uri="{FF2B5EF4-FFF2-40B4-BE49-F238E27FC236}">
              <a16:creationId xmlns:a16="http://schemas.microsoft.com/office/drawing/2014/main" id="{584BF4F3-65D7-42B3-B313-9271AF27B50B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1" name="TextBox 7250">
          <a:extLst>
            <a:ext uri="{FF2B5EF4-FFF2-40B4-BE49-F238E27FC236}">
              <a16:creationId xmlns:a16="http://schemas.microsoft.com/office/drawing/2014/main" id="{445D2111-7667-4CD4-B09C-0ABBD733E480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2" name="TextBox 7251">
          <a:extLst>
            <a:ext uri="{FF2B5EF4-FFF2-40B4-BE49-F238E27FC236}">
              <a16:creationId xmlns:a16="http://schemas.microsoft.com/office/drawing/2014/main" id="{3C2B3AF2-7D6F-4BCC-8AC0-C5B182B7D498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3" name="TextBox 7252">
          <a:extLst>
            <a:ext uri="{FF2B5EF4-FFF2-40B4-BE49-F238E27FC236}">
              <a16:creationId xmlns:a16="http://schemas.microsoft.com/office/drawing/2014/main" id="{3FDB82C0-CF3A-4C20-B7BB-82B9316E5040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4" name="TextBox 7253">
          <a:extLst>
            <a:ext uri="{FF2B5EF4-FFF2-40B4-BE49-F238E27FC236}">
              <a16:creationId xmlns:a16="http://schemas.microsoft.com/office/drawing/2014/main" id="{DC20B3A4-8617-43FC-8782-59A527FD29C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5" name="TextBox 7254">
          <a:extLst>
            <a:ext uri="{FF2B5EF4-FFF2-40B4-BE49-F238E27FC236}">
              <a16:creationId xmlns:a16="http://schemas.microsoft.com/office/drawing/2014/main" id="{A271C41A-2DDC-4B01-A4EA-01E69AB93A44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6" name="TextBox 7255">
          <a:extLst>
            <a:ext uri="{FF2B5EF4-FFF2-40B4-BE49-F238E27FC236}">
              <a16:creationId xmlns:a16="http://schemas.microsoft.com/office/drawing/2014/main" id="{7EF028D0-4164-4052-9BE9-04EAE2513B8A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7" name="TextBox 7256">
          <a:extLst>
            <a:ext uri="{FF2B5EF4-FFF2-40B4-BE49-F238E27FC236}">
              <a16:creationId xmlns:a16="http://schemas.microsoft.com/office/drawing/2014/main" id="{51444221-D374-46B9-A09E-99D1C3E9E0DF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8" name="TextBox 7257">
          <a:extLst>
            <a:ext uri="{FF2B5EF4-FFF2-40B4-BE49-F238E27FC236}">
              <a16:creationId xmlns:a16="http://schemas.microsoft.com/office/drawing/2014/main" id="{831BBADC-D6EA-49F0-8F48-8957E6E2A8A1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9" name="TextBox 7258">
          <a:extLst>
            <a:ext uri="{FF2B5EF4-FFF2-40B4-BE49-F238E27FC236}">
              <a16:creationId xmlns:a16="http://schemas.microsoft.com/office/drawing/2014/main" id="{9EE12317-36DC-45F5-B7AD-AA5BD5A067E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0" name="TextBox 7259">
          <a:extLst>
            <a:ext uri="{FF2B5EF4-FFF2-40B4-BE49-F238E27FC236}">
              <a16:creationId xmlns:a16="http://schemas.microsoft.com/office/drawing/2014/main" id="{99F25C43-616C-4442-B477-7614758ECDC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1" name="TextBox 7260">
          <a:extLst>
            <a:ext uri="{FF2B5EF4-FFF2-40B4-BE49-F238E27FC236}">
              <a16:creationId xmlns:a16="http://schemas.microsoft.com/office/drawing/2014/main" id="{5A8091F9-9809-4351-A9EF-D55CDD7EC66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2" name="TextBox 7261">
          <a:extLst>
            <a:ext uri="{FF2B5EF4-FFF2-40B4-BE49-F238E27FC236}">
              <a16:creationId xmlns:a16="http://schemas.microsoft.com/office/drawing/2014/main" id="{ED20F241-D149-4991-9A2B-93C54D9149A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3" name="TextBox 7262">
          <a:extLst>
            <a:ext uri="{FF2B5EF4-FFF2-40B4-BE49-F238E27FC236}">
              <a16:creationId xmlns:a16="http://schemas.microsoft.com/office/drawing/2014/main" id="{F59E5459-0BBA-46DB-BF09-D7914CF7B2B7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4" name="TextBox 7263">
          <a:extLst>
            <a:ext uri="{FF2B5EF4-FFF2-40B4-BE49-F238E27FC236}">
              <a16:creationId xmlns:a16="http://schemas.microsoft.com/office/drawing/2014/main" id="{77BE1337-5351-4783-9547-8925B7A9CD9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5" name="TextBox 7264">
          <a:extLst>
            <a:ext uri="{FF2B5EF4-FFF2-40B4-BE49-F238E27FC236}">
              <a16:creationId xmlns:a16="http://schemas.microsoft.com/office/drawing/2014/main" id="{E2715199-E260-460C-8E0D-3EA23803C1A4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6" name="TextBox 7265">
          <a:extLst>
            <a:ext uri="{FF2B5EF4-FFF2-40B4-BE49-F238E27FC236}">
              <a16:creationId xmlns:a16="http://schemas.microsoft.com/office/drawing/2014/main" id="{C5F21AF8-F533-4F0D-89AE-ABB9F03E3E52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7" name="TextBox 7266">
          <a:extLst>
            <a:ext uri="{FF2B5EF4-FFF2-40B4-BE49-F238E27FC236}">
              <a16:creationId xmlns:a16="http://schemas.microsoft.com/office/drawing/2014/main" id="{F3CA4BC9-5360-47EE-8A69-4F4351E67492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68" name="TextBox 7267">
          <a:extLst>
            <a:ext uri="{FF2B5EF4-FFF2-40B4-BE49-F238E27FC236}">
              <a16:creationId xmlns:a16="http://schemas.microsoft.com/office/drawing/2014/main" id="{0ED97076-D793-48F4-94F4-C15F075DA286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69" name="TextBox 7268">
          <a:extLst>
            <a:ext uri="{FF2B5EF4-FFF2-40B4-BE49-F238E27FC236}">
              <a16:creationId xmlns:a16="http://schemas.microsoft.com/office/drawing/2014/main" id="{FD80679B-BA6D-4B17-B638-A195EA77CC79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0" name="TextBox 7269">
          <a:extLst>
            <a:ext uri="{FF2B5EF4-FFF2-40B4-BE49-F238E27FC236}">
              <a16:creationId xmlns:a16="http://schemas.microsoft.com/office/drawing/2014/main" id="{FE08AFA6-24EC-40D8-A8CE-3503D45719F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1" name="TextBox 7270">
          <a:extLst>
            <a:ext uri="{FF2B5EF4-FFF2-40B4-BE49-F238E27FC236}">
              <a16:creationId xmlns:a16="http://schemas.microsoft.com/office/drawing/2014/main" id="{74705759-BBD9-48CE-9EFF-0B7CD1390363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2" name="TextBox 7271">
          <a:extLst>
            <a:ext uri="{FF2B5EF4-FFF2-40B4-BE49-F238E27FC236}">
              <a16:creationId xmlns:a16="http://schemas.microsoft.com/office/drawing/2014/main" id="{0136DCE6-1E93-4D97-AA6F-8C0DC2EEAF10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3" name="TextBox 7272">
          <a:extLst>
            <a:ext uri="{FF2B5EF4-FFF2-40B4-BE49-F238E27FC236}">
              <a16:creationId xmlns:a16="http://schemas.microsoft.com/office/drawing/2014/main" id="{B01BF1D0-B187-4E3C-9244-ABD08ED54CA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4" name="TextBox 7273">
          <a:extLst>
            <a:ext uri="{FF2B5EF4-FFF2-40B4-BE49-F238E27FC236}">
              <a16:creationId xmlns:a16="http://schemas.microsoft.com/office/drawing/2014/main" id="{DAB96910-9937-47C8-8B99-B3CD95B9304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5" name="TextBox 7274">
          <a:extLst>
            <a:ext uri="{FF2B5EF4-FFF2-40B4-BE49-F238E27FC236}">
              <a16:creationId xmlns:a16="http://schemas.microsoft.com/office/drawing/2014/main" id="{D3F4B976-F2B3-406E-B5CC-E3AE590D604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6" name="TextBox 7275">
          <a:extLst>
            <a:ext uri="{FF2B5EF4-FFF2-40B4-BE49-F238E27FC236}">
              <a16:creationId xmlns:a16="http://schemas.microsoft.com/office/drawing/2014/main" id="{D558C2D4-9B2F-43D4-8A46-424C582C8C6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7" name="TextBox 7276">
          <a:extLst>
            <a:ext uri="{FF2B5EF4-FFF2-40B4-BE49-F238E27FC236}">
              <a16:creationId xmlns:a16="http://schemas.microsoft.com/office/drawing/2014/main" id="{DD4BADE0-E49D-439F-AC31-B3E40BF9A5FF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8" name="TextBox 7277">
          <a:extLst>
            <a:ext uri="{FF2B5EF4-FFF2-40B4-BE49-F238E27FC236}">
              <a16:creationId xmlns:a16="http://schemas.microsoft.com/office/drawing/2014/main" id="{998657F8-D416-4462-94F2-460C46E3BB1C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79" name="TextBox 7278">
          <a:extLst>
            <a:ext uri="{FF2B5EF4-FFF2-40B4-BE49-F238E27FC236}">
              <a16:creationId xmlns:a16="http://schemas.microsoft.com/office/drawing/2014/main" id="{BB7106AE-6D34-48D5-BFD1-43B7A3EC80C1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0" name="TextBox 7279">
          <a:extLst>
            <a:ext uri="{FF2B5EF4-FFF2-40B4-BE49-F238E27FC236}">
              <a16:creationId xmlns:a16="http://schemas.microsoft.com/office/drawing/2014/main" id="{3CD4504B-E1AB-44B3-BBD2-40F268C025C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1" name="TextBox 7280">
          <a:extLst>
            <a:ext uri="{FF2B5EF4-FFF2-40B4-BE49-F238E27FC236}">
              <a16:creationId xmlns:a16="http://schemas.microsoft.com/office/drawing/2014/main" id="{87C1DBD5-EB75-49D8-98D0-3A2526B7DC9B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2" name="TextBox 7281">
          <a:extLst>
            <a:ext uri="{FF2B5EF4-FFF2-40B4-BE49-F238E27FC236}">
              <a16:creationId xmlns:a16="http://schemas.microsoft.com/office/drawing/2014/main" id="{AFCBA24B-D011-443F-A83E-CBF7F37C1CDE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3" name="TextBox 7282">
          <a:extLst>
            <a:ext uri="{FF2B5EF4-FFF2-40B4-BE49-F238E27FC236}">
              <a16:creationId xmlns:a16="http://schemas.microsoft.com/office/drawing/2014/main" id="{FFF534C8-D38D-4EFA-BBDB-E8DA9CCDA9D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4" name="TextBox 7283">
          <a:extLst>
            <a:ext uri="{FF2B5EF4-FFF2-40B4-BE49-F238E27FC236}">
              <a16:creationId xmlns:a16="http://schemas.microsoft.com/office/drawing/2014/main" id="{BCDDD510-10F2-4EFF-AC56-3D2B56C83A15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5" name="TextBox 7284">
          <a:extLst>
            <a:ext uri="{FF2B5EF4-FFF2-40B4-BE49-F238E27FC236}">
              <a16:creationId xmlns:a16="http://schemas.microsoft.com/office/drawing/2014/main" id="{48C02234-301D-498E-BC06-8821C013E486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6" name="TextBox 7285">
          <a:extLst>
            <a:ext uri="{FF2B5EF4-FFF2-40B4-BE49-F238E27FC236}">
              <a16:creationId xmlns:a16="http://schemas.microsoft.com/office/drawing/2014/main" id="{636CD53D-3FCA-4937-94EF-BF90C09C3E68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7" name="TextBox 7286">
          <a:extLst>
            <a:ext uri="{FF2B5EF4-FFF2-40B4-BE49-F238E27FC236}">
              <a16:creationId xmlns:a16="http://schemas.microsoft.com/office/drawing/2014/main" id="{B9161FA6-2348-4A44-8A8A-79F55C46145C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8" name="TextBox 7287">
          <a:extLst>
            <a:ext uri="{FF2B5EF4-FFF2-40B4-BE49-F238E27FC236}">
              <a16:creationId xmlns:a16="http://schemas.microsoft.com/office/drawing/2014/main" id="{AB467B83-F927-4CD1-B33D-5CB8F9FEEC56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89" name="TextBox 7288">
          <a:extLst>
            <a:ext uri="{FF2B5EF4-FFF2-40B4-BE49-F238E27FC236}">
              <a16:creationId xmlns:a16="http://schemas.microsoft.com/office/drawing/2014/main" id="{534FDA98-8D10-42FE-81C6-5E50525B82D1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90" name="TextBox 7289">
          <a:extLst>
            <a:ext uri="{FF2B5EF4-FFF2-40B4-BE49-F238E27FC236}">
              <a16:creationId xmlns:a16="http://schemas.microsoft.com/office/drawing/2014/main" id="{3D808D23-4CBC-4243-B88E-E97DC0ED63CD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7291" name="TextBox 7290">
          <a:extLst>
            <a:ext uri="{FF2B5EF4-FFF2-40B4-BE49-F238E27FC236}">
              <a16:creationId xmlns:a16="http://schemas.microsoft.com/office/drawing/2014/main" id="{B6303C65-ABFD-4DF1-9C5E-E90DD73FE583}"/>
            </a:ext>
          </a:extLst>
        </xdr:cNvPr>
        <xdr:cNvSpPr txBox="1"/>
      </xdr:nvSpPr>
      <xdr:spPr>
        <a:xfrm>
          <a:off x="36099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E9017B8-B661-47F3-A11A-D3CE23C3D59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3F5E342-C97E-4EBA-B532-52CB143C6AC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3EC9700-221B-4903-848D-CD337673867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8FA4DBC-BBDA-4B05-BA73-2A350CF2CF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4D4CD3B-2F8F-4038-9D24-AA0DECFF10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7816AA6-5A7A-44EB-A856-BD679C90FA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95554AB-4EE8-4D39-8C49-82660548FC4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2AAC935-E302-49FC-9B5C-42348F28D0C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8B06099-5D4F-413A-AF5C-5103DE9C18C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6556C75-90C8-4FAB-959E-202EB25DF0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A4E9D81-A6D0-44F1-9F59-2DEE04A4FB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A583E1C-091E-4EE2-BCFE-96F088CD3A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670E4C4-55B7-42CA-855D-6E4E462EA1F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0BA422A-E2B7-46B8-90FE-88483651FA3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E81C0A2-A4AD-4381-95DB-5F2259FE0B1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69D962D-C4A5-46E7-A282-C4BFE0BFF1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CF348B9-80E6-4D1D-9CEB-EB70C3D6DD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BC87DD7-367B-4AA6-823D-3470D74C60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81FD333-CBA8-4762-A254-077FFB4C818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B3DFE5F-40AC-47BD-874A-F864B2A1FF1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40DB602-5FFF-40C0-BA7E-5FD94A92627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66F5DD1-A702-4E8A-A849-24AD88E9A1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38606F9-639B-423A-A45E-584D6C8123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80D5417-E65E-401C-B953-2AD4E8A44A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113D6DB0-1868-4CF6-BD06-5BF199748D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CB488B8-C0EA-4E66-90F6-6AEFEBB59D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81D7389-C3BC-4693-9AF6-B3B822E552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EC51BCE-2280-4FE0-AC8D-0890FD7485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117B6F5-C023-4880-B7E7-FFEDE24A8A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C068320-75C3-4589-A25C-DBDC868521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CD2BC4B-421C-4060-B774-C1E3395A66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7F893B0-2111-433D-B951-BF6E4AA9DC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134B6F-6475-443C-96A9-E2B0B5A4B1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624C073-B46F-43FF-81B2-C9132DE818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A852D28-49B8-4C5A-9A52-11ACD2F15C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F25AEF0-E128-44CF-8EAA-549BD90F03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E8246F5-A039-4209-B7CD-29E24BB16D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6206057-36D5-4DE6-A04C-FBC4FBF024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E8B8C89-E5EC-4C11-96EF-257D835FE1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12BE3AB-360D-41A6-83D1-718A4E0798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6CCAACBD-FDD1-4479-9C1C-980FEF62D7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9F1B1C7-54ED-470E-B95D-5413E60A38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640E1DD-CF99-4D2D-B2A1-F42E5E43FB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7B18FCDE-B95A-47F8-8704-F71C0C9D34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3B84ACB-99A3-4EEF-B5A0-55C48EBAC2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A4ECE03-7844-4E47-812F-03E644F3EB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51151EC5-888E-420A-A64B-7B2D245AA6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6446DDF-23EC-4C8E-A14B-5EF3CC5D7F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32846AC-92CF-4292-8DC0-508532C56F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835F741-2348-4A02-878F-0A11ABC422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C6D7982-6185-461E-98B1-71498E618B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497B97C-2752-4B8F-98C8-14608F3CC0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48E3394-62B4-47EC-A5DD-8C24658618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2D395322-5D7E-4EFC-BE07-C7E830FA95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0A881CE-1CEB-4088-8E11-9AD3217C6B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F5A247B9-F1CA-4836-B15E-23059FA1A4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C50A5B1-892E-4858-B2BF-2A4BE155C5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AF54242-0653-469B-B409-53ADA59A01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6C15BE9-5D66-423F-B23C-6F946B2B25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88C231EA-7DBE-4102-9F6F-3CCA23598F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5EF8304-E692-4F9B-A9F2-5FE868398A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BCC7A69A-BD77-4CC8-AFB6-B421F28021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73D6553-7547-49CB-822C-55B11A6180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41DFB75B-4269-4ACF-97E5-A7DF958A37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EB52DF2-83CA-48D7-930B-E478969102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1B04C3A-A5B1-4B68-9B65-D9E60967A9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578E0AF-CBC0-49C1-99EB-7DC2E4DD4F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2B9BAA4-9E3C-403C-954F-203D467483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6805EE9-0B6A-4A61-80AB-BE966C82B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0E8E890-7C8D-4B29-8B7C-6DE2D6C067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C9BF0EF-1A0C-4990-8C2F-9874AD5430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4A556FBA-A736-43D6-959B-3E664FBCFE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9A33B57-FF9F-4CB5-BAC8-37DFC2008E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308208F0-128C-4CE8-88F1-185AD001D2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48EC86C-3D75-4734-8A92-0A1717DA72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2592210-DD53-4A41-ACB6-C2FF5D993A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87351D6-1171-4BE6-A307-365E5C7DA3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28523B3B-6EE1-4593-B855-C5DC3D617B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181C4C67-37B4-4F64-A8BE-C465E0219B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03E2722-E219-4DAA-9A17-6B8C28E1AB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77BB346-CF5A-413B-BBBF-8619D2EF15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CED8DFE-3002-4DAC-BE27-9426C2E7E3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F1AEAC1-CC41-406E-9C11-0937926C3D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81685CA8-83CC-4592-96AB-499491F201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533D339-4149-42EE-934A-905D98689D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AC29B32F-A163-482B-B1C6-FCF2FE0F98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47D1E6C-184A-40A8-B0CD-0571EBD471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1FF93D1-0FBB-4799-B969-4EB1467292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518AB22-6BAF-412B-BDB8-9219523B4D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38320DBD-DF4B-4E0C-B76F-770C1479F8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4D9E0F4-4A65-459B-8064-1641FFA535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F8CED095-9340-4735-865A-B6EB555B2C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6BEBC88-0210-4ABD-BD00-50ADD999BF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D817FB9-48F3-4F77-8AB7-15BA1507BF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F9A05622-23DF-4EFC-B16C-DDE03F808A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5F698EDD-8225-434E-A9AC-9A86559FCF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F6A83C49-F572-48A4-96B5-4E2CDF9CEB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70D237E-C204-4012-9D0B-5051D18278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B82BB2C-20CF-4B1A-A07E-FA17E08F7A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64DADA94-BBC3-4A64-86A3-9A43E332BF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4BD30740-DDD5-42A1-AF63-85B1422CE3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AED4B84-CBAB-41C7-BC32-C014361CE9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0A7AEF7-343C-4B4F-9413-B0A05B37E7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48BCA46-9FEA-4574-9ED5-0821C62791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F5A44CF5-1B3B-4F86-AD8C-732FB52A7D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E8CA180-6DA1-4FA6-B470-5CC99EDFA6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AD3892D-7DE1-4DA8-B7FB-30E7221883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D03A5649-DA69-4B31-83B7-90FE61B976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F06C0C0B-0FA7-4AB7-B59E-50991CC4A2A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58D8B4DB-38F2-47D7-8E1F-DE734AC0BC4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ABDEB8B-E1C0-43D6-B435-DB94E591B6C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AAF4418-B241-42EC-9CAD-A011889090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735FB6E8-AFC0-41F1-835B-CD95BF9760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87242F26-D646-4E3E-99E0-31182AB1E3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8682C51-7D5D-41E6-B118-0DF73C7538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FB739D6-D539-43DA-BEE0-8201AA29B5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85AB3980-2081-4473-BA27-CFCF1C9F6F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A436B1C-FB9F-4122-8908-B47B68CAE4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1665AE9-4865-47C5-AD50-DC0E0B705A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AAD8690-BC7E-4D92-A87E-2AB82F08D3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31FE9C7-4DEE-4EFC-9CD9-65C7F7A66B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284912D-6B95-4DCB-A096-BE08A2FC99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E1CB04B2-6223-4FBB-A9C2-1F0D2AFB7B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679B0601-2580-4365-B024-C80F2C22D8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91561893-C811-431A-85C1-27A6762FC4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9AD348F-7406-474A-A245-FA3FBF04BA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C2D5DC1-701D-4309-A4C3-D74EECC7DA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B87E3891-965C-4081-8601-F7A3866A3E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CDB446FA-C092-4018-97F2-A556D626D2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2058F195-E109-4664-8BDA-DF016F00333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D381521-C995-4DAE-B248-67430DB7B0E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20DEBB1E-BD8E-41FC-A640-29E4F1491E7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80DA48F-DA53-41D2-8C72-296BF6CE49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95D48935-1264-4759-971A-59DD1191B2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5684DA0F-5B62-4FE2-8FBC-FA7F0B6A32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9A22F3CB-1C1D-4DAB-8152-046107B3A0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B4D5C934-92E2-4741-8A6F-155D0FDE14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492EF0A6-3076-4FDA-956E-6966E8C955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EE28A562-1917-43C7-9101-55883AA2EE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68C6611-3082-40C9-81CD-F630CDF696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3B75B97C-31F4-4F40-99F1-73F587C8FB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C1E3203A-59DA-4F8B-AFEF-45B842DD62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A73373A-00C6-4919-A9D0-1EF4DC3F09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9B1980A-5436-4031-8018-676772FED2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85413250-3AF1-4EC0-B59E-36F61C3E00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D0150D5-5467-46C6-9993-3328E4C8EC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5790167-AA9F-467C-BC6E-2A8813C9D5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D9B002F-A598-4CC6-99B7-FABD6D7397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4BED147-3B51-4830-9729-26459BCCF3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D4447AF3-5801-400B-9038-F9F4CC597C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348FADDA-B09E-4288-8508-3852CE6E7F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5137F00-AD8A-435F-A019-B177CB63A1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653F6AC-1D3C-4489-BBF2-56F9ABAD14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4E6BB8A-8B62-4859-A9A3-D022C566F8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34C50CF9-3D51-4643-97AA-DF737F3A3D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95D72C4A-C8C8-4899-8AB7-EF3D8BE91D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CCCE5E64-62B3-4E98-B5CD-EA3855F277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C87F18EE-E7F5-41D4-9444-2B95EC8C80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DDA1734A-705F-4586-B93B-843C713DB4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BF30FAE2-10BF-4987-8323-5D4D6211B7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BBBF25E6-3DE5-448E-B6A2-1F1C9371BE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904C87B6-5C35-4125-8DC9-F37343F6A8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AA8DEA8E-2D1A-48CE-B256-9AD232DB10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3E341EEB-814F-490D-9DDA-86690BF28E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6AEF229E-2C33-4466-BFA5-CCA14708A6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39A4815D-F656-4319-BF15-118E7FEA3E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58D67D1-C89F-4DA2-8331-FA595BE4D2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899ACD33-35FF-4ABA-9CD9-82B5913C24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9E9F24CD-F407-482F-9F7C-5210137D43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7092FF6D-FDFA-4A4A-8D06-14003F0EF9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313A66BA-FD79-4FFB-9DAF-D27FBFC9A9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4FDF04C-E61C-4289-AF8C-9C4BF28100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A19FBD32-32CF-41C9-9388-CF24A10C2E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5DB05EBF-294C-440E-B371-101F5EFA78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F99729C7-D901-4D1C-B2A6-0504C8C880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851B232B-6AC6-4F2A-ACE6-AD6566B834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7A79EBDC-29D8-4F49-8CCB-6001A8EBD8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CE45243-3D4F-4FC1-B0AF-C6CB16D370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9BCC16C-0D9B-4C05-8A1B-7E215AF262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EFE9501D-F3FE-4252-B799-F51EA03692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FF710CAC-BFAB-4FC2-8ABF-ED22667AE7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FAC95747-0280-4D0D-B3D4-3097ECFFB3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CCEAC5B7-4873-4818-A8B8-C3C0BC8678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D92287A-2980-4E75-BEEA-BCB7B95A30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FF3B498-885F-4B76-B801-C89E64FA39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8965B605-B4FE-464E-9F1E-98C7CD9013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B7B85EF-5F1C-43F4-9736-7D51F697AF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2DF1B649-4F99-48FE-AA05-E4AE8314B0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FA32897D-0C21-44E7-A73D-3AF869B38A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2C45CD0-2CDA-49D3-AE62-D8C40593D2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85B8D6D-BA4A-434F-B55F-29FC9A9A13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0F445CD-7CAB-4A78-BA60-F95271B873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7728BE0-BC41-4983-948C-1B5BDFFE90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FF333D31-1806-4DBA-80A4-C849CBE82F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29D9F4A6-2733-42F1-A8F3-86566E8483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7308244-BA3C-462F-BF70-3EB6560218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55F244E7-F237-4452-B719-719B26D9E2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5EE70BE-EA54-4BB4-80BB-4889E4E634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4902903E-2A9D-4EEA-990C-42FC41E23D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4EAA996-3345-4D7F-840A-076E3855D6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FEC0F345-C22F-4506-9B80-5E46CFFD54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BA4EEE22-20E5-4078-9D9C-57C1E6F9F1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627EE971-B086-43C3-B9D0-BDFA0043EE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817562E-F79E-4175-9BDD-BE3184DFE6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364EFABC-A038-4F54-95A4-D849CEE566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CC960BF7-DD6A-4F9D-BB96-0401378D07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E712BEA3-C07E-4C4F-9274-23ACF33DC7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7ACCAE05-98E2-4A24-97EC-3666F86255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E27D4C06-B72E-44E6-8A5A-00EF56D542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17E8DA31-FE55-44E6-8407-3547E6D596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9AABAFD0-88CA-4F4D-9E32-A3167DCCF7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D089B0C0-7AF8-4901-8923-0E34D3AB26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6E3BE2F-D2A9-41CE-A7C1-0D4E7DF190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50D049D7-7ECB-40D5-B002-FDA537DC47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C0550F4A-11A1-4BA3-85A8-24D5CA71B7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7132F81-4031-4D74-B492-B449B9BF1D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33075A91-AF71-45DB-B9CA-9892503F11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37EE5383-65F6-4835-BD62-3CA6036A9F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2021BD3F-A8AF-4B7B-B93E-7EE6C3C1B1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C3831B5-880A-4590-810F-9C1D77CA15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32A3EFEB-9B76-4192-AEA2-673A787EFA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8A4E083A-CD90-4361-9936-E123338B69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F45D988-D3B0-462E-8B0C-EF96F6F7EC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36AE2C67-8D28-4946-AFAE-6416C80A8B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F3EE9E4A-D800-419A-AE89-0041E1B149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EDF8C41D-7427-48BD-9841-4956E083E5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EDCC5656-8E21-454F-8BFE-142C0C6A3A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6AACF6F7-105F-4622-B7EC-4531FE32F1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37D0E36A-702E-42D1-BC27-34C33EF1A6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4A45F9D9-4DC1-463C-9A5E-BE1CA209E5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23AC91BE-4BBF-4397-B2BC-40A9220E2E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14B9E06-F901-4F78-BF50-E2D5E94C95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E291FD24-6E94-42C5-9AD6-708C50C672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20E90200-2CC2-4F45-812F-C80AFEE611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5E8FE21-BF55-4D17-A5DA-45250F8BB1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7A8F13C0-902F-493E-A02D-6010266829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C21CEFDD-A11B-4878-A67F-789E172339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39A7D259-C122-4F51-B659-0EFDD19C88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746F67F4-7131-4371-A90A-6B726B0F60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83AFAE74-5B0F-4E86-8BFB-7B30CE940C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DCE0ED9-1FF4-4B9B-B63D-89DCAA1B88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95A5B203-7693-424F-9F25-BF9C213FC6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8FA6AB28-595B-41BC-B640-30323FD24E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BEB3A5EB-1A61-448C-89A4-F5B0B2781B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BDBBD926-87FC-42CF-BCBB-6E4271F27B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80DC801E-DE4B-4AE2-9735-B59B35EFB2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B54D0901-FB0D-4F1F-B7DD-1AA3026A52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76FD6503-22A9-431D-90FB-0791C68EF8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81334752-C4AE-40E6-B235-E061781CA8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E340646-D666-4ECD-A00A-E4E952931A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33A514-DCEB-4FC6-AB80-C62889F912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95A5EF7E-0EDA-4B53-905E-0898616BD7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E39CDF5-122F-4196-99E1-E84073F8FC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14529E13-E546-46F8-8453-D6B41759BB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959BC836-A87F-43A8-A01C-E13F39505A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850EB41-8725-4C11-BC0B-47E3A90610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169EBF4-2DEE-460F-9170-8E72BC503D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2EE68266-B50F-4D5E-8A9B-52EC68DF0E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33AE9C23-EE21-48F2-8513-BC5E0D928A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93B639C-0BC4-4446-8E64-A610813448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956D1C5-31FD-4D3D-84E6-7ED7ECB988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EB83424C-A10D-4472-8EB4-E0D66E9E14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CAB02E52-E32A-4265-AC39-1AB8E9B78E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F438FE4F-3F25-4757-80C0-1CEA123CCF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593677F8-345E-4036-8B41-B1036C1535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C2356D1-CE89-492B-8F1B-3031F775FB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B5CB4036-53E9-4D49-97E3-49386F279A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D09D7CE7-EC36-4EC0-AE13-46FCEC9109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FE5E6C76-73A9-4948-B911-EEBA09B5B9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77064FD5-7C19-4385-9876-04C46309F8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7E9F332C-7DA2-4016-9157-7924C30A3E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ECD47416-92D7-489A-9B2A-6005FB4F3F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2B23851D-42A6-45A7-A68A-BF419CD2B1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8783F4BB-C794-48D9-90B7-F363204F65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F8D5D8C3-B1F8-4D61-9303-03583FF9A2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9F1E9568-F6D9-4911-9F4C-4685465C37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B69CA496-523F-477F-8536-BA29F5B833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B59D30F-540A-418D-B34D-CF83B81B82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AE76CF43-4161-4505-A0A4-CAB5775311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434042E7-F53C-40DA-94AD-613576A43A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884B937-D295-4743-B6DB-C9EDABC87D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271F64E6-67EB-48BD-9A93-AE965C4303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3238A9BC-AE29-4BEE-87EC-B5829E418A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6A275C74-15C9-4066-8CA1-2EBD9E5CB3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114C8133-F207-4351-AB10-53F361881C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94FECA43-BC1E-466C-9210-9D02F0867F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B668E209-EA0F-4CD9-902F-537C5E9723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B8CCA85E-2EE2-4228-914A-C46DE19465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DAB78BA-DBFA-4D71-91DF-CE3A903F54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1C281275-6A25-44E6-BCDE-80E558A239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C6D70EB-96A2-4375-95BA-FD659A4654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3EDF068-0F68-4FDB-A354-E3F3578501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C14DDB4D-53E7-44A6-8793-EB6C74B297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6B214DFA-45AF-4BD9-B0CB-966986409F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72BDD887-460D-4CB6-A46E-72F1F258BA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CA74DDCB-7A26-4A82-8C5C-908D1B58F1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982CE550-FB91-44EE-9EC4-636D22231A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FC85529-646D-4727-800B-8D51E802B2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DD5631B7-81A9-4CDA-BA9C-73A3AC610E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FAEF706D-60B0-4D52-BAB8-78DA9FD964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80A94DC3-7081-4F33-97C6-1CCD947950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25F55E50-45D6-459A-98E2-4B05D00673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B4769054-8214-4627-A198-ABFCDA2889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3BD746D6-AFAB-45B1-9FB0-D67D48A7D8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3F668A3A-FDAF-46D5-9E0A-B3D5EEBA70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C3A39AFA-2D45-41A3-B97E-60575E770A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5965E259-9F56-407C-BBB2-C6E9575F47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B8E789FC-4D6C-4A0B-AE60-87A90BB77C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B01D3437-42D2-4EC3-85EE-7D918ACCC2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14C50C3B-84AE-42D3-9792-CBD9A3FD77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2E30DBA5-AC2D-4D85-B359-5188C5616C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57616CD-5C60-485F-8378-40ACCB8228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E3752D27-A99E-4EDD-9363-4CE4600686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9D63546B-E144-41AF-AEB3-5D3373BB75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396A0BCA-BA8B-48D6-A29F-D29DFF6774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ECE7DF88-2D4D-4D14-A8A8-6139807665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C25D6E1-8D32-47AB-9D6F-9992AAAC02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DAB4C9BF-F8A1-4273-8366-2A8C64206D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1400D27C-BEE6-497D-8189-6647111FA4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5A14503-0FE5-4900-8271-7120EB0228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C82BB638-0B51-4258-8D5F-98047F0A8D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DD2D20E4-7B2E-4BC0-AE24-C118AD362C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1A61A338-513D-464B-9C84-43CF7717EA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50507F71-05C8-4A6C-80A5-7F5158FC25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9F72A8EB-B8EE-4DAE-8EC2-E657978886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846D2F7C-9EAD-48DD-A91E-492F898B7C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5894BBB1-00A2-4641-B059-0D4A619F4B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4D35F88A-1BF8-44AE-9AFF-EF1B435099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298F27AF-DE63-4C17-B146-A8B94C5793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DBF24E23-7383-4CB4-80CE-F16E1EE701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7DA0019-6C4A-4AA4-A8EA-A37BD3893C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1FD9C797-3244-4D8E-B6BC-82C4716749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69667012-F558-4233-BA7C-C1CD83196B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CACBC63-E350-4B39-A084-4CD33CA1FB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22B0696-EC44-47A8-9801-8889408D5B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C2B14E12-DE9A-47D7-A8D3-5AAB217DDB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7FCE5986-02CE-48D5-A02A-1A8A8AD4D7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80E560F8-837C-46D9-B69D-FE946B0B82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BF439F74-0C84-46B0-BDFA-3C2DCD4C93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45C618CB-504F-49F8-A93B-1C1E719570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B7E86741-BC27-4F2C-9119-3DBA493CB2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3A0CFEF-9393-43BC-B3E2-50EA653BC0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84DA6359-17C8-4F0D-929B-701751125C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1F07CA9D-4A1E-4477-B5C5-F77020EEE8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C93D4A33-48C4-48BC-BBC7-ECDE97DB70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BF16D99C-02AB-4364-BBE4-C527FC7039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5598D746-207E-4D2F-A06B-3CB5248CEC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9D9ED334-123B-45E7-931A-5852226BA3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9D5DA72F-D667-4E89-9778-19D58CC366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1C7CA78-AB8F-43F8-840F-B750E545F8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63043BAE-F185-4065-A6A5-51B8E338F6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E57EB14C-138B-477C-A2D9-EAA2D22DD9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996B80CC-3F71-4C9F-A38F-7756422637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19E2D7E1-59B5-4DA6-9FD0-2A67A77B2C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B0E9DBD-84AD-4D3E-AE2E-D833A3D607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B2765899-17AF-4CC6-90C1-C9BDEE8A84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6CCBD872-4411-4499-B6C0-9596422D36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5A782844-C86C-4A2F-B6D1-2DE205544A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1060B4FE-A07D-4326-88CA-BC57EE184D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38B9DCFD-B6F0-4DCA-A0B3-300BDCD416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D858706-19CB-4E03-A2A3-9036436D44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897491AA-A32E-4F2C-9613-9B07D90E3D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E9DBA568-DB77-40D4-8098-E9CC5E512D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ED5320B6-A2F5-457F-B63A-1F3641C82B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89EACFCE-86B8-4EB6-9497-D5A649EE95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C7049B46-9564-4879-BB1A-FC3D002C14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D917124-EDA6-468F-9CC0-EA5B5B68D1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DDEB56C2-917C-4521-8AA4-B71986CBFD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80417609-F262-4054-9FFB-ADFD4CD41A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1A8DCDB2-98D0-4F4B-B67C-7F8B2611C8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676C946F-B8AE-447A-845B-168D48E480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7047B4DF-FF10-4518-BCB8-6676A3EBA1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9A6938D-8CCB-4E05-B868-333051B143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EE303853-35AD-44F6-A597-10FD4D12F1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744F4854-A7DC-46BA-A645-307C17705D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151C181-B625-4DF5-877E-AF8795BF82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CBBB8380-843C-4EDF-B0F4-3B38D6EC0F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B90DE4-D29D-4067-9C2F-8A21EC7016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929F7CEF-204E-4C39-A63B-2FFADBA8D7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6C833E6C-2C99-469E-8F07-EB3F5206D3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F8487E66-105D-4803-8070-8421E3A73A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8BA65196-D6C5-4E3E-8103-B26A2F923D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1CA661C6-9424-4E1B-81E1-7CE2B2C480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35346ECE-FE77-461E-B39A-D16685BEC7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137C663-BF41-40AA-B638-121D7F0C04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923D3FFB-7461-4484-8A72-D29BF7772B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23EE3447-5D87-4482-89A4-46B6AE7716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8284C0F0-6D6F-4DFE-B260-58519881C8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E9A79672-D025-4BDD-819C-3156882284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E975D427-CD56-411B-B9FE-9DFE6575DF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349F03D3-4601-4057-A4CA-0C8EDB7A5C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3263C49D-94CA-412F-A9EC-388C328F48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9B2107B8-24D8-4181-81B2-38C8FDF284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786A8D37-979A-4016-B61A-1950516B9D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D4812AA-DCB6-447A-8B76-64C45DE4FC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83357D60-8607-43A2-A331-900D20CD33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8C6A4A40-52CE-4B09-A4B9-BD0FA2C5CA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2F6D5098-F444-47D1-A821-221C943751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D1314A79-0647-4EF2-BC96-6AF67B72EB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9C38E406-8041-4AF7-968F-8FB033617F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DD776008-0519-4A14-AB80-C13F834E9A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9719948-DEAC-4257-B51B-6FEE9B224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C602B7D7-6312-4857-8C0E-0375DBA3AE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A95AEA6A-13AB-4D53-B4A9-315D9B8A32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BBFBB0EF-D9FE-4014-9AFF-B4245532AA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97327957-AF57-4A80-9F90-EB5F1CA1E4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773068C7-F07E-40F2-961F-D66453CD09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2A221B3F-125A-4928-868A-596D5E8973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36CBB189-FA66-4059-B7A9-596D6CF22B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2139C88B-55C0-4C93-8749-20930CCA1F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27FD35FD-7D33-4030-91B8-F5CD16938D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90C0B437-0A0C-4E63-B498-3C7D648703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8C49BF89-1EA4-4F01-BB76-B14069CE99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40BA815B-ECCF-46B3-92C2-33A4ECBD2F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87254EEB-4448-48C4-93C4-FA5770756B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C72619DD-E4F3-4F66-96EC-177DE360A3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79671545-E9FC-40EB-AF91-7E89D56095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EF2F0B3F-2A54-4F7B-93E8-CC558C9A87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6DE470E0-ED2D-4182-A3A8-5BC9DAAF45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94D3713C-1532-42FE-A497-3A483C7F6A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9F220411-350A-4EE6-9698-6249008909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503CA07F-1907-4A8D-90C9-495104D872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275C8F8C-B90B-4D16-AEAB-A71146D6CE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F644AE19-A2B1-4817-A033-CA6F1FEB2F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EA4EFDF8-BA8A-4F61-B4E2-3B97D2EBF1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B14B54FB-FCFD-44F8-A849-FDBC7B5792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3C57397-0519-49CB-A8F7-CDF3988CD6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FAB1FB9E-28DF-438D-91EA-99CBD1C29A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91697C8B-0C7A-471C-BC01-79CC549985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6B575D1-FC81-4A63-A0A7-4AC924A242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B423813F-87EE-4360-8212-452E21C37A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3B959F80-340C-4866-A098-21580A1381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9299CA19-1720-4093-992F-1708E17FCB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5ECB93ED-4A21-4DA8-B6B9-1F494776AC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A5F3AD03-4B07-4E5C-97FA-DBBB63F71B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118D0836-B8AC-46CE-8A8A-3F6ED70E91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AFC451B-CAC5-4F10-9634-6A189ABB47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74176C43-F683-4CBE-B668-E32529D0A3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EDC7B6D9-768C-4A8D-A48C-CFDFB98DA3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79A9A60A-09CC-4BF5-895B-D79D442AFB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3258D176-855B-4D48-BA61-18578C9C1D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D132C2D3-1F36-4428-A030-E59708426D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96333D31-251E-4322-970F-2B2892CA10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C8C60989-EC52-4221-BF56-E634FA2294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5C2BB342-B610-4711-A34B-74390E1BE7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A39CED46-179D-4DF8-96CA-F5AB24817C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21C30AD7-A803-44FB-BFAE-481D0EB656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BBCF7459-0646-4E83-B9BC-04017F539E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AA47E71C-BEA1-4C61-A242-BB7DEAC96B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D199355F-8922-49A5-BADF-E61398E01B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CAD1FBAA-745F-420F-B162-82FDF03F10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E892BDB4-26E5-42E7-9B54-0B666CE921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5C76E892-3BD2-41A5-BFE1-2C5EBD21DD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BEFE9617-DF2F-4542-862D-72486E4A4B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19D0CD47-1BFC-490A-AD06-AB9E07AC0E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653816A-7417-417A-91E6-8039055160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C3F19FF7-DE58-40B9-9ED5-F685C2288D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E48802DB-7D5A-4EC8-80D9-AF9928DBDF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D8437EBA-32AC-4C7A-9C8B-83C287B183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78E7B3FD-E2D0-4E64-B53D-E0060E6606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F466D2F4-184C-471E-B532-FA729AA5AC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52D96850-883A-4DDA-86B3-D17C59EC8A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6F1CC615-1B27-420A-BA6B-88EC453A0D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1D7A6AC-E619-4BEA-9B28-2A7BB02F1E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B47A1BF2-4BEF-40F5-9218-E10821D49C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2D6346C-A348-451B-8288-483B7C141B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9955D295-72C4-4081-83B1-77424201D9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3FBB0B73-02B3-4921-BB3A-E0DAD1A64E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58618A07-2D25-462A-A0BB-80215ABA65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6FA5741B-945B-4316-90CC-D69A4BEE39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B244D0AF-8878-46C7-A4EB-DC486C667C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4339E215-F22B-4D40-AC3D-43398CF754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78453F2A-4BDB-4F9C-BC4C-B9E6170D00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9B413958-50B0-44CB-9E33-CAB1B339A5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12EC9AAF-379A-4AEC-940E-CF28DE8A2A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A081B1A1-646B-4398-93BD-0E4056370B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C1DA6F0D-7028-413D-986F-8C9ECD07E3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5F9132F9-AD93-4906-A522-B6C439C9EC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75DCF4E6-50D4-4923-85B7-01D382726D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70A3F031-BBEB-46CB-ADA1-5FA0713C5F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A5D50297-F7AE-4955-B301-F3C581040C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9B3EDB0-EE08-4A06-B55C-782324FE25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FDC87583-2A53-4A44-A6A5-1297996240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50F6D96-8DA5-45C2-BED3-783B62CAFD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8BA72110-40DF-4635-A574-E37C73A8C9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BB509819-F92D-4B43-80F6-D04CD988DE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4AD95A34-15BA-4D4F-9FE5-F0F15842DF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15F0D203-BB59-4B4A-82BC-6CC22AA359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E34C095F-E184-4C73-B522-6175A2258C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38CE8456-204E-47FB-A636-A855C7EA15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8D2E73B5-9A7B-4D84-ACA5-0A3725898A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F6920188-A0EB-4A6B-8208-184990CAEE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E4171553-A787-4E20-B5FF-BA3E658D28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DA6B14EC-0A32-47D9-807E-9C3215D486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1CCC7CD6-C962-498A-9BA8-11B2762034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F633FCDA-0A48-41B8-B8FC-AB61462A2C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94B49C34-1C4A-4AA7-B146-027E849571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70031A4F-2019-4157-AAAF-F505C61ABB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EF9DB864-4BC1-404C-A844-F33789F296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BEE73B3E-AFED-4F3D-BB75-CBF0379975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D46DE889-8235-4FEB-9099-4B1ED423D3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AC881E99-3774-4BCF-A32C-A7A04D6A2F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438F6D1D-40CC-430A-901B-82B5F9145E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8F5ACE60-F4D1-4223-9834-E5E766AE35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1AF99F0E-1B52-477C-A28E-70CB4E5340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9726B5E7-041E-441C-9862-73294FCB48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45CEBA51-4E7B-401C-8AC8-4EFF3D23EE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7C76B36C-5E19-4EBB-934B-B4A9FD2330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2E7CBDA9-3786-453E-8CF1-C97DFC8B02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D822C492-5A8C-4246-A51F-B1B0B8CE27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D8381F6F-53C9-4DF1-BF37-3E7A4CF0AC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1D8D96B7-9875-46D1-A0B3-6C0BD6BF4D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1AB3F4FA-E4D6-47D9-A9CA-3EA50B0B92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46D49511-A41F-499B-A5D4-4E0F21A35A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8353D109-3015-4006-A886-46EAE48D38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6D44C211-2E04-47DD-BD4F-2D5156F492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FE3C32B4-52E4-44E2-BDF5-2976993AF6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50594884-BE6C-4F2D-97A2-815BAEEC11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6EDD45B7-276E-4A13-AAED-8338D69C3F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6E39E613-5199-43C6-837B-04BA2E5508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EEE57A01-F6B3-4C66-AE8B-3271CC0570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6098323C-2D63-4C8C-8215-FB8401679C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95D28C1B-73B5-4367-9749-844C467BE8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AECE2BBB-5172-4D3B-B9CC-E12ACB7324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855B4EB7-2BE2-460E-B0CB-58AC976FC8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93A5DD98-9CF0-4534-933A-6A772FAAAA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2B993052-4B7B-4991-9CB9-4DDDAD292B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1D45A289-7D07-4DB3-BD65-8EED6B37F2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82A28710-B5AF-4CAA-923F-8B18D133AA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10467588-9714-496F-B007-DB2D6645A8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7C1FB685-3AA7-4D51-9209-03D762B263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D9734D6F-5199-4082-8586-CB92140A61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E608137A-5E34-4FE6-92CA-485EEEF63B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92B4F456-7DF2-4056-8557-9653745622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DD5FF785-BB69-463C-AC73-2AE5780C84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1FB82172-2531-4210-9C9C-7007345342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9E22A80C-A29C-4639-8A61-562ED4D347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153AAA58-4C03-4036-B8F1-8969367435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64B250F7-90F8-4D4C-911F-F62E004BBD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58659ACF-717D-4502-A39E-2F5489E5D5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3E65A97-4C24-426D-ACA2-D8C346E443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65364728-9314-4A59-AAC0-D122F7836A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88A85ACD-5E79-49C9-A327-ACA581ACE0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18632069-347F-4BFB-BB76-9459BE9434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9FC079C6-2AE2-4154-95DD-25414B8157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7ED22A22-895E-47B2-B55C-C653A9CE76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16F878C-BD82-4F08-A44D-50112BA750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C777B918-3B48-4DE2-8023-B569F9C0CE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4EF2C83-92EE-4FB5-9044-5C2187EE84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97857A99-117A-4493-9DD4-021432A9F2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25C97F2B-0591-45AF-88ED-3FEAA91E0B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77024732-D728-4E10-B4FC-84DCB15EE5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A42FE0D8-AE1D-4B8B-AA95-F5A2EF7A05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23BA7946-787D-4D8F-9803-3B04822B1D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D633BA39-3CDF-46C3-9F5A-2E785BFB9E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9FFBBB63-1B29-4771-8BC3-067C2696E6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8042C589-BA1F-421F-B51D-495056CAED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BFDD0453-1262-490A-AD1E-EDA5442FF5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C370C27D-52A0-4D0F-879A-7752875963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5F3E5E60-B7A4-43D4-BAF6-F35027983A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53F4BB89-84CC-4D7D-B478-651BA28B6C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1CF22B27-40F9-4589-AB5E-A90CF58020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D3CA7F8D-201F-4D52-8D84-5056954B84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72472AC2-B66D-48A5-AF7A-E6EBA3E2C0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7087DE12-6643-4FB8-A8E3-DD9D026110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B252E1F4-A184-4C76-AF92-4862EF7D49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902568E3-4F59-4545-ABAC-6C48DCF7BB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15C6B2A-A5C6-408D-BC0C-AD49CDB11A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FB3B2CB8-BF32-4180-8B0F-A960DB456B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614320DC-C218-407A-8564-0E0EEC9585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D6D39A41-6F7E-465D-A346-017C9B0514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EF5E03E7-F1C5-4D35-B5B2-EFAC207CD1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3EF7E2BD-2ABC-4827-88CA-DF7C4CAA52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D73224F9-8016-49CF-A907-3A527DD966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DC8D351F-F124-47CD-996E-12D5DFCB15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DCEB635F-2226-4CE9-850B-AECC9FF031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BA20FCF-FA3B-4FB4-BB48-7737575D73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6945651B-C959-478F-B5E8-8C65003C04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EDC6907D-7A29-4721-99AF-C9BF19EDDF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652C26D8-FE63-4EF7-81BC-4B9F4479AC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1374B555-AD7E-4E88-B599-38C69241BB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268C0923-048A-444E-8C49-20B114807E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A7EFBA4B-B4DF-4069-A5DC-980884DC7B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C86B4779-CA6A-4624-9F09-F8BDCBE3FA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D0D8A4A9-8FB7-41A1-9874-9812232233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A8C16E93-F3F6-4641-A1C3-3E0A9CE3DA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52644497-9255-4C7D-B022-AAAB7A30AF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942B10B3-CAB9-4BCC-8DD7-B2C4B268B7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9B205571-68EF-4224-A44E-FEAF05BE74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2D784792-3974-479F-B8AC-BCB43F7A05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BB7A5285-6612-4843-AC8F-23F82138CA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494C5187-1674-4E87-864E-3BB06FB8D3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E2458899-19C8-4882-9BCF-320F7EBD79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A2DC7F1B-9056-4804-A80E-656EA4C6D2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5821062A-3568-42FD-833A-91CC7B8653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1CFAE7F5-3DEB-44C4-98E5-E991AC8A87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3CD15CD7-D785-4058-8598-822DBEC63E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61BFD7C8-B2C5-4AF2-8DA0-83B546E602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463D8362-9A79-4820-BBD1-EAE89F17DC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617C8A3A-E4EB-4807-976E-437B8F2DBB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890E8201-16B7-42CD-A529-3637AE1EAE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C9AE97C7-07E4-49BB-B2A7-ABBFED002C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6A4C1157-BA15-4ACB-9805-14A61141BB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43451F2A-A34E-49E3-A08F-C18CD36630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494003B1-57BD-479B-9A73-D208897B6A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A36D4B-FD52-485C-AF46-F2067BB39C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B7D2E621-01AB-4CFB-8BF1-2339C204EB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F0292578-D449-4DC7-96D6-6D29131CE9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C2239900-155D-4E65-A329-1FE3540E20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D13A337C-9886-44C4-B9FF-79AE538415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E9457D08-A537-4A7F-92A0-15EC3B5C0C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45EF8190-3004-4D68-B880-101BD3EC3C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B6D4AC2-32FC-4102-9E6F-BCC945C560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29C1B06-E827-413E-8FA1-6203EB8A8B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C9DEEDD-6A2C-4582-AF62-6625CF3D5E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E213EC0F-0281-483B-9EA5-E914D372AF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45BF3B21-9044-4314-A4F1-F7D17DDE2B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FE62A243-714B-47C1-8B9F-0FBDDD0EE3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9DAEDBB7-6019-4266-A1E8-19D00B8F3E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E066CCE5-8D54-4FC0-B98D-5B5C96E3EB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20FAB3DD-E58B-4CAE-8CC4-A5ABBC5AC9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370280FA-5065-46B3-A0C3-75F5CC269B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81FBA2A-09B2-41F2-9DC0-66FEEFDC9E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F3408EEE-A8C6-42AD-B936-D6D13B56AC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7862FDAD-F235-4EE1-B350-006C4EB1BF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8E439EB0-EF4B-4156-B46F-11A6EDD4B4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15FFDED-D01D-493B-BA11-B85B3FD1C6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651BCE20-C3A9-49EA-BA1F-371ACBE87A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1227D6FD-14D6-4BFE-A5C7-60AC5D3176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3B9D8195-A21A-4203-BBD6-03FE20D84F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689308AF-E55D-41DE-A3C4-AF4E6B3210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ADE5896C-C133-4EDF-9ABD-7DA9B2C273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49842B8C-2813-44C4-8156-ADE2C23085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1F8094B9-F477-4B99-9240-483B82DE4E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B483A06A-03B3-4358-8C9B-98CF09B0B2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DEAA0D5E-018E-40D5-9CEC-327820A018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F2040DDC-7AFB-4A55-94BF-6586B8EE56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1DE5B8C5-DFFA-4A76-9CCC-A463F39AD5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9430DA4-6B8F-439E-8E2A-7294E78BC9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6E7BA024-7EC5-4C55-9E0D-D1B39C57DB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604ADFD6-5A4F-44AD-AA8F-E29253DC10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4F49E8B9-3B58-4952-9E26-AA27F01672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2A9C95B5-8112-4894-A610-4FC5627507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F31991C8-915B-4EE8-81F3-5030237697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40406C4C-C7E1-46DA-85E8-69EC4677DE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79FE61A4-26BA-46F6-81E2-B2FF65A00D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131D76A7-2274-4055-B576-2DD3DEC13C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BD8E520-BEDF-43F2-9F43-4757DF56E4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B93BB7C4-C6CA-491B-BBCB-8A7379F85C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80936902-E2AD-469E-B17B-F162986F62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8F398423-9455-4792-98E5-5032291AA0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AF2638D3-C160-429B-9765-4D305FE4FA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824C0CC9-5702-479A-BAD6-4F294CE237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641FAF87-4CE6-4299-8197-BDB6302DD0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2005F097-70C8-42AF-BFBF-E22F36EA56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7CC4AA5C-A1BA-4411-96E5-54DF2CE8F0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37767604-2B8C-46E4-A672-F060944166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DBF9F9F0-4451-4A73-82BE-19FF7A0EE3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DB3AE14D-72E4-40A4-8447-24DA18627F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FA6C1DA2-4F9F-49F5-9368-DEF61409D7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7AAAEEB8-9E73-418F-9EF5-BE20DD6DDF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76C1623C-0CE7-4552-8D07-8EC9F98639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F68AA5A0-9372-4450-B52E-7A648B8B5E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834AE224-446B-4540-B6DA-57F1C31159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83217831-605A-4169-B1F6-0F4666727F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A43F8569-6AF9-42FB-913D-3FE937E8FE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57A4A80-619F-463F-A7EE-0F62B7F412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25915D4C-A487-4224-98AE-CD233453CB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94757B40-55CD-4DD0-92B6-77A855D80F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B11F2DEA-0867-487C-A255-1E8667DF79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EAB440B3-822B-48AB-B075-13E1BD6CC7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8AFBF583-15F4-4880-B8CB-D714232190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E07D60B9-228A-44F4-8016-5A3C5D8C4F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63C07B60-CBBB-4666-B64D-D6D38A12A0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5713E44E-A8E7-454A-A6EB-C59E30ED70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7886790F-436F-49F7-AE0D-CBDF026612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57B21F04-153D-40F5-8D46-D2C2BE19CD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24F746F8-DCD3-4AE1-B588-3CA18E4CCA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D515473D-B57D-48E8-BDD9-715ABFE2A6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8E076D50-6D32-4CCF-9C5F-BA50F67F4F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D2973388-BE9D-41ED-BE4C-4948DBF832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BE927D91-89B9-4F2B-9DD5-807BD59949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DF2AC999-F84D-4A9C-BBE3-0BC34A21E2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A4920DA1-517E-4099-8AE0-AC80B53512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7F113D62-7E39-4CFE-8F1D-181A648157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1197CB17-9692-4DAB-8F60-4E9877DC79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84923265-D2A5-421F-B9B4-1CD52E8D41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FEE01936-BF17-4971-8929-7B982E0EE2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BFB34A75-5E08-446F-93B9-EEC9F429E5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26A595F6-E4AD-4119-AD07-3C5A505EDC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63BBCCA1-301B-46C0-843A-459F8BFD8E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D754C713-76F9-4C82-8B38-2CB301BA60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238C93D2-FD5E-47F0-9C56-BF140C54D2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EC73D5DC-EDE4-4FED-8BDB-70C61A4158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AB192DEF-73D3-4A2A-8E67-C48AFA9490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C400868E-CB0D-4045-AC8B-6CAFACF4EF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915BBEA5-36C5-4E8D-83A5-E93D0FB841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9CD7276E-91E8-45B3-A796-BDC3996BC7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3A6F28D5-6C64-4CAD-B6B5-66CD6D3291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92BDE017-E876-47A6-991F-635AFBC337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9D839FEA-1B43-4306-B8FB-B169E799CE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930134DE-C5E9-4156-8A4C-53AC3A57DD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692040BD-CA63-4E76-8516-5A4F063D7B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45690F74-FB49-42FC-B8A0-555F785194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FDDB73C9-A704-4EE9-99F7-0DB8549F1A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88C1EA4A-A7A3-4085-8496-0C21898E7D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1BA0C681-AD3C-4F29-9EF6-0B7A69F1D6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CA48179D-4370-44E8-9AE7-7993257635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4740A6BB-647F-4F12-9C0D-A7A186B19D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EB39D330-A2EB-4A5C-B4CA-6F217D51A1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950B6C51-2E8C-46FA-89EB-CC1BB27072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2EDF6850-DFF9-4EA0-8CD3-E2D61D7C9B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8E07EEDB-1674-4A9E-B77D-0A9A08FFD8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77D2FFDC-E6D0-4AC1-AFAE-8F8CECD13F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283C249C-CE82-4733-B3B4-A711D17BE7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71AEA524-402B-41B8-9B1D-E7BD40A902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8199DE1C-CA60-4160-91CB-E5A1D2D047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BE0172E-FE04-4173-998F-C7D587FDCE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8AA8887E-E24E-45A4-B933-26CB4609A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E79334BB-5AF6-437F-AB64-EF4B52772B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B337A903-5C4A-4FD1-8699-FBBF4EB307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E8AF9569-A62F-4EFA-868F-4FEC9D6933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4AED983F-2AB3-4F20-9C1F-480A7C1727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BB671E0A-5936-47C3-A821-E67C6DC5F8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C1A492D1-8FEF-4EB1-9BAF-2EA8F31C15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5758FDB3-8143-4993-AFC7-7E0F3B3B87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71864B7D-DA31-435F-9078-96B5BB03A2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D3F43074-3F09-4A48-A489-69BE3E06A8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551E6351-4155-43FD-8A1A-B28F4E0B8F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FD918BA8-11D6-4DD2-9DDA-7F6234DFDF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B9C6E3A1-902A-4EB2-89C0-5A14B7C46B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60A5B551-8077-4357-BF88-1E9409AA54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DB22FEAA-CD2E-4DAE-BB3D-D74A136482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905C35C6-ACAD-43AB-894A-7606164111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1ADC80B3-F75C-402E-80AF-708E5B300B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2D966479-4658-44E8-8F28-2CF294BAAF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657B2A93-7E66-4A93-83E4-FE286CDBC5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8102DF0F-739F-4F7F-AB92-C8B8440233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16BF63F5-CEAA-462D-92A7-0963D8EDD3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75D78C59-7F5D-475C-8C10-9BBF084AF3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C6E842C2-C852-4A7D-87A9-64D68E3B95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2DDECEEC-F865-4AED-BE4F-14DEA30257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380D197B-9FAD-4E62-9EA4-10F71DBF0C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EA057D2A-BA6E-40D1-8E96-62D02B76E9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AB171BA0-4489-4BBC-84D7-8940AC3EA6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20AC9B9B-F462-410D-9D3F-4C7FB338D3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F0101CA8-D380-45E8-B8EC-E028EE6BA4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21DF50AC-C5FF-4712-BD97-ABEBE5B6B7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CFECA7DB-5BD4-47F5-8ED9-5902BFDFD3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198D2CB3-3A49-4BD1-99FE-F0F53B225C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B3914EE1-148D-4617-9D55-17DEBA6370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D21CA29B-1D37-4149-B70C-45C5DD1F41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307ED24F-2EE8-4F3C-82D8-A11F4FECA8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E1A957BB-CC28-4E01-A7BE-CC1E5650E2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3D8172EA-ECD2-4D64-A6A9-158690C5F4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438BBABE-7144-46BE-8DFB-74BDF21F1F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A7BE8B01-8D1A-453F-A1DC-9A31854084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CAF92126-79CA-46C2-83D8-03975B76A7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1FC0CDF6-F212-4CFC-B816-88C3165229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6C52682F-1B5D-4C3B-9ABA-0D7ECA58C1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6E37516C-83FE-44EC-BE9C-BCFD6DE6F4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E062DDA6-1DD6-41DA-82D2-B88EDC392D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5250693A-47B4-46FD-9E53-F326945E77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314DDE1A-04FD-46C0-9A8A-B76EDDDF2A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F2EE93B6-8DB4-43E5-B176-D6DCF060C1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89C5EAE7-BC60-456F-BD2B-B78A08248D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FBF8A9E7-761F-4B1E-8946-9D1D1EB15A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262348D2-D7EA-4580-A249-BE15288ECF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6B958401-463E-4707-9038-9AB1D432F1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10E4D353-D167-4A1C-8F44-5DA6CC0190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55108FA7-D400-4AFB-A574-1FFFFD9E0F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ADB6F96A-9359-40AE-9DFE-E9BA6A11A0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76B985-B047-46B2-BD27-AAF0595EA0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D86E2647-A11D-4556-A177-B9FA29C7AF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38FCF8AB-0CD9-494C-AD90-5ACDF6F228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3DC5B4A7-3F50-4C97-9039-C8D2532B2C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929909A6-72A4-4EF7-BB21-326CCBECEB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9A546345-6254-4E9C-AA08-13935E8B93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70FB7EDD-D487-4D86-932E-A239F366D3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829B309-A0F0-4893-B1FD-ED56A40F3D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DA4991FB-6AD8-43F6-9E99-E9A95A4CD1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FFE07930-FB79-4D46-8182-E19A7F8E7B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6E49E1E5-6336-477A-A586-3DAF01140D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3464FBC1-6297-43A5-B083-7D42A19609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664ECAC0-5262-44D9-80A5-AB86D2B6EC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291C0988-A6BE-4EEF-88A4-5B4B3EF8A6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96F83B3B-3F49-459E-A1AF-17385D0A03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8AD4715C-A66A-4F25-94AA-0F75866DB7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92D57438-50D0-498A-A390-C0BDDDBC60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58B55196-5B92-400F-AAF0-0F1100BE28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553CCDEC-4858-47E8-B69B-DB7D9F98AC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4FF871E9-B21E-4031-8D28-91A2940FFA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F9B65658-DF18-4065-B91B-182EEF5DD7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35C80F6A-AF11-4C46-97AA-E03537D3DB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2406CDB0-62CA-4CE8-A435-C751DA1692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519CB83-B1D5-4D73-BC19-71A48E10FD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CFDACF0E-EC9D-4B5B-9135-10553800E8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E128A61E-2E07-4D58-8716-D12B9BB577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E7B251E6-68C9-446B-8872-2954192CCE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501B04D-3491-4B67-BA80-305F98BE99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DDE183B-E74D-49C9-8C1A-EF55ED1B5E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28CA50B8-533C-4669-83DF-70F47E46AD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92AE4F0E-73C2-42D9-973B-205E489399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3D0FE493-031C-4E12-9B73-17CB667AFC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953737C2-8036-4DEB-932D-F4223D4019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3614418A-A1FE-42F0-B452-DE94FE393A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68213F25-A453-4625-B8FE-8B77454C21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59B81993-C54B-45E1-89D9-DB400D311E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44ABDD5A-D602-4597-A38A-7AF4AD2551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E4CB0F77-C1DA-40C4-8B93-6920F15CE7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4A96F1EC-606D-4D8E-8732-A41ACA7151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45B057DF-8DFA-44A8-BB4A-39C7F9101E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1A04E1E-A048-42C9-A944-E353E34243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884C42C5-C8B2-409D-88D0-A1F7CF8019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BB69CBF0-C43E-4B3E-ABE4-6A0EFD8D1B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F08D0CFF-C82A-40CF-A6BE-6BB04E21D1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39A7E241-879F-41A7-A89B-E3BB86BD9B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A107120-38E9-4115-B0D3-ADC4849B19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C9272541-B580-4B6D-AAA7-03C53A5654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60D55504-12AF-47DB-A0DA-58AD16981D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B03DB7C3-819C-4682-8259-5173DDFA04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C199359A-4135-46BE-BE65-777DBE72DF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F29B9842-195B-4CB1-934B-22604E8C79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2EFEF11A-2A4B-4DE2-B731-CF71E8ABE6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14B4E6A2-46CD-44D8-BCBE-81E826D11A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2842EBFD-7295-4B01-9DE9-70D37DDADE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D9674D64-82F4-4303-92EA-0F013DB8D1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AF4DE5F2-8393-4301-9C26-B00A0C0E86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10682D35-9E32-4FC8-9FF7-93CA72962C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C81DBDA1-D732-4029-83A6-657E345784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CC5DB1A2-FC95-46AD-B311-ABF9058BDB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AF09FE9C-9BA9-42C3-BB36-EFDEA4D7B4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29E776A9-2275-4454-AE39-56F16DDC96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E937BEAC-749D-4D9C-B4F8-338BE5FE5C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5A840CCE-5771-4EF3-8B83-1B9015BCEA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4AC8FC7F-81C5-45AC-AC4B-FCDCF6F4EE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96619F29-63D0-49B7-8491-3D6663E30C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A064BAD4-921A-4F39-AFDB-5387C61464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FC5618C0-E15B-4E64-90A6-AE33321AD1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A32AA725-EE07-4497-B530-98E4A9308F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8FADEC1C-3B90-4A09-9341-46F0987816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29634772-BA05-4A69-BDF6-1B26EB9753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A9E72976-F2D6-43BC-A761-6745858152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F75B9263-2003-429B-BE58-848F0380A1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809B1B5E-54C6-418D-85BE-8ED9B25F3C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3C23F237-BA1E-450D-85A3-0D11159BAC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DCFE83AF-09B2-4B52-A719-6FDF958616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84FA19B4-18E5-4145-94F5-01CFB8AE87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ECCBF8F-EE9C-4FFD-9874-7C6C4C8F81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A8D3A974-8C4B-44FD-92A8-EB7FC17966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1D529E58-CB80-4944-A450-B74BD8C767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A7255267-DD02-40E9-B65B-D6FA2F9A9B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A6E050AB-8EA2-4D45-BAD8-DD92DB2E68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7606FEE1-DBC8-4AD3-A81E-A2EA907C17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EDD53838-D0A6-46A0-9643-48BBB16A48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C8002C3F-E400-48F0-A25F-786A5C7D17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80DD64E3-E335-4476-8BAE-5B355477C4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A5683708-7776-4320-916D-C7FE722C51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648FDEAC-CC9C-4BF6-A529-C33CA9D72D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3410ED83-4B65-40FC-B25A-A30F62FCBA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D83BEEEE-DAA5-4AE9-B17E-AE3E2256B4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7180D304-2657-422D-8DD4-CF0C7A6507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966F25CC-604B-44BE-85D3-CAEE0A7235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526663E8-F7AD-452E-990C-9D3C6ECE72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8A1CC22-FA01-461F-B7DA-FF23B3E75D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2ADBF33E-647C-4FA3-936E-B965EC7302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E840BC4D-7E60-44A4-99B5-5A4D6336A0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A97262C1-700D-4B24-B69F-2120184305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8ECAB213-405F-4662-B318-5BD613A882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5182BFA8-873D-4E37-A313-A3F2B58B84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B084C27A-CD9F-4E24-B8B8-127479A732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8F7F56ED-C9F8-4C62-81C9-430E317050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3282A56C-460A-472F-9E84-C7D9D69C65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E8678782-56FE-4160-88C8-C8A8BB1A6D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8DF8CD8E-789A-4B33-AE3F-6EBDED255F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7A91F6-7677-4CD0-B9FF-921AB1D5C3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41421094-71B9-4CC3-B967-70FF4DA548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D04C33F1-0AC6-48ED-8DB0-CDF91AAB7B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F60C1946-5A85-4630-8646-BB0ED3E8F3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88E245BB-6B07-4BD3-B599-AB1B463FBD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C086316C-5EE7-4048-B3A3-A675888251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EEB192A2-FB0D-4826-A755-90C24F16F0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3201829E-A676-4C40-8D03-54ADE7B8F0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ACA807D9-CCCA-4E1A-9C4E-170AD879EA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EC6696B5-A63C-4425-9E4C-1AF2774D07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11D8640E-9432-4546-850C-5182B60A20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B0D96112-2314-4A30-B355-D7DC097730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2F64829-B5C1-4AB5-9EEF-E341F927BA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E7AAE712-ADAD-43ED-8655-4056B01CF1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D769F7E9-77AC-4AF3-922E-23EA3D9259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DD547707-5F0F-425E-8C1B-E53E093A6C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126C4A65-AA6C-437F-9B86-8AA61AE1E9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A5CBED35-FF8C-45EC-89E2-C1D9832444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A6EFB9AF-F882-4389-B239-8C2B3B346B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6D4BC40E-0F7C-43F2-A64C-5A77C2CF51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3B0E6DB-7482-4F6E-9F44-A860D413B9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FBE27949-D69E-483A-988A-FBBE194372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35C77C7B-8A1E-4356-ABC1-42678D8625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24A80E1F-7F03-4623-88D2-6D161CEBAD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FE6D22F7-D22A-44A5-8D0D-9796B2E850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989DF5AD-7A87-4E63-A9A3-523FD12575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8798A9EC-6E54-4B66-A379-09C8E3FB11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9E1B812C-CBFD-40D4-A5F1-477AE38BEE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CC4BDFE8-B348-4131-9178-F0B16BC855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2454DE07-7127-43B2-8AF9-84D2760C6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AE3D3B6C-B664-4947-AFA4-AC54A26DE4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A0424B4B-2BAC-4BD0-BC1C-F010E0781B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125DC114-D668-4C8D-AA34-1F19843D40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AB01B872-9E1D-42BF-A7E8-5D801431AA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63AE7789-1877-491B-94E2-317B787C4D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371498CC-4DFE-416B-B92F-8D9D8D956B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16559FD7-41D4-4E88-8BCE-4CEA07B607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C155F7CC-BF25-4ED4-B879-6822CD49E2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426BDD5F-3525-4742-B83F-4E2907889F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7511A0FB-11F7-4641-8C7D-72334F6D60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81D48B1-AE52-43CD-A347-983A24E03B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CCD7F893-3BA0-4292-B2E5-7D34D144AD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923C70B2-538B-4896-A485-6C1B2A8666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F95341A0-054B-45A2-BA6A-57CD6377EA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71804890-3D1C-42AA-ABDE-C46DA373DB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32E7C198-1319-408C-AC18-7F5DEDD52A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D464DADD-30C5-45E7-9A46-5204FEC6B9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C216AE91-9555-4667-A006-AB8FF62DCF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42E170BE-0ADE-429C-B142-46FB7263D2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A5BFAF51-39FD-4D9E-94A0-AB9C965EF7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2FFE5932-AD9B-48DB-AA20-DA1315DAFA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889BBA8-1184-4B6E-BC3B-3C68697A48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6A26156C-8F90-4BCF-BE39-3B8DBA2CD7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3ABD6497-4AF3-4C3A-BA31-D8AEA1D868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353F3587-86DF-4689-A93F-602DF8ED99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6230BF68-297E-4964-8A40-26BA867BD5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8479507B-F667-4B31-BBE4-48D265740C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AEA8DA34-310A-4174-B698-0038AD8E3D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F889493D-A30E-4215-A193-E070E62A0C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78B1CB1B-DF20-4AD3-B8FB-D2E5148777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CA0F81C8-EE67-4DC8-97D7-8A3E1E55AB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BC4EA8D6-08D2-4CB8-A379-6953A84121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E3BE78F8-EB18-49F1-A34C-C6E5017A41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FD8EBD3E-F1DE-4643-B129-CA2903A73D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D7387C0B-58B9-4D19-82EA-503EA82D48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FDE07B5B-48D2-4409-B9F8-D290581A4F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DA961DDD-F22D-442D-BF78-0483F0A6AF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B2B5AF51-BBDB-4180-A738-D055FE6555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C9C6595E-8CC9-4BB1-B5F7-257B17A46E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8422AB12-DA9D-4837-9202-ECFBC2FA1F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4432354B-06C3-456F-BCF2-839AC13717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71841987-05CF-4DCE-AD94-A98B06BB4A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7BC5BDD8-7CFC-4791-87D7-6ABAE2095E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2C6AD565-2D02-4F8D-807B-FC00F678A4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4C8EC5A2-B38F-4500-A2BA-57243802E9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C96F81E8-69B7-43F0-9797-E1E9BDFC07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B9AFA9BF-6F11-426A-9C8D-5F21236F0F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7B6432B0-8DCA-4B76-8FEA-8F35084FE0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CCBE8AFE-8AD6-4052-8455-C7E4899D60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9989F6F3-C8A3-4EDF-972B-A149D1F012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60000625-2356-4291-961B-3EAF83F4DE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81A8DB1B-3B7D-4D63-9681-9D19985B6F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55B00460-28F4-4707-9760-B84B804A98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BB741522-71CE-4E4C-8BCB-2A0C2C40D2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55413716-F57C-4598-9615-24254F7B45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49EA1F5-5952-4FA1-80DF-7C129CC8A8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276558B6-6F23-4811-B3B0-63672E3791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143BC3A5-81CC-4316-885B-64C18335F5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6AB234C7-C215-4C7E-93AC-E304B0A9E3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C096FAE4-EED6-434C-80BD-7F65B2A698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FBC2A8B2-EB08-4F29-8B2F-1D28716E7C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8304A4AE-A215-4D8E-A541-9CFBA91BEB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1930F53B-6B4F-44C7-98BA-5C171D6DF0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A3072021-085B-47D2-A1F2-625B306CC1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676B333F-42F9-464F-B824-81C6DFB5DF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37FF7301-7A7B-48D4-9CE8-755B26AEC4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F2713CEE-8323-417C-AF2C-188DFA31D9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1C386F88-8AEC-484F-B20E-3F26C8582F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B49A8EB5-C422-4E09-9EDC-FD7FFE2649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A7BE1701-6096-49E4-88CD-3A943E37EA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50BA0E16-85DF-4605-8550-FE481E3EF1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849FA6E6-4D15-43A0-BB8C-122A421D34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96AC3207-73E0-4368-AF3B-AAD368AB32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CDE34E3F-642C-48C4-BFBA-E23A38F9A9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90C6F6DD-19F9-4486-83CC-7C236837BC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C17DC8FC-30A8-4194-9C00-324F4EC1C4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4C87BE77-9D70-43D3-80A6-93C6DD001C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FEC2D068-661F-412B-B51E-DADD65674B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4AFC458-8251-44D7-9FFD-6A82DB8758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41B88035-8872-4020-AD8B-2213417983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8E716F5-5169-4481-8792-3F8A564CFB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20710910-9850-4BAC-9291-87B0649F2D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F1CDA702-67CB-41ED-94F6-21915A46A0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89D1DD2F-94D4-4E4F-AAF9-7FE2FDC3D7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B07855F-E2AF-47A3-926C-0D79CD29E4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33C9A300-E3B7-4CA5-A42D-D3D6FC3E36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2B6B8B02-2655-4F9A-B702-C637334126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46CE277B-B56E-40DE-AAFC-DF2B86E596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9F968EB3-E677-466A-90E9-7C48136E13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C5A37A64-0C78-4799-B0CE-14BD6E1A48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F1EB872E-7ECC-4E09-98E4-3B418E7455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213DB911-9AA1-46C8-92D4-785071C906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D6805AFA-1E4C-4AD1-9E4F-B8AC9470AD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C8FB281-7997-43AB-B714-EB39D99B18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9EC457F7-0D74-43AD-B10E-68A580F5A7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BAC3AB96-AC7B-4F64-8E62-0950068191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5A26FAAC-EED6-4E02-BDE1-1FC8A9BA9E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FD65B674-2AB8-4252-BF86-A79EB94A54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682FCAE5-3C1F-4818-BC8D-E023A80A42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F64CFAF7-84A2-4EB7-9D41-C5985DA4E3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66A64470-0CCE-4323-B10B-F701A707DD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1EE6ACC2-5460-43C1-BF15-9F16A7D789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AB1A451-7537-457B-A9A5-CB5F5B308E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F641C5A3-86AB-48C9-8A0E-71C7DBEFBC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C5AD1B95-E739-4EA0-8511-19D7A9EAAA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4FEC875C-58B3-4E16-82D3-820D3D172F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FE8A02CA-1659-4EA9-AE12-2E9EF5F1C8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BD46EC9A-DB9A-49FF-B229-63618F3CDA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3E672A05-E3B1-4143-B59D-1411467C35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B9AE866B-DB28-4F8D-A20F-2F01A75174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734D1C81-3B3D-4875-8D9C-135F77A15F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9E09FDD9-B27C-4F39-845C-8B05D60A69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DFAF8F98-5D16-4CC0-A019-566A299971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1353D1B8-F373-4C1D-9E48-D67404BE81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91A1ACA6-5225-47D2-8E2D-C820FF3713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DEAF4E49-A135-47C4-84AC-3C56356DC1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D772E764-5253-4468-9A23-FF8FF049EE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CD9D37A-99A9-41DC-86A2-3F9DC77F5F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6576275D-C5EC-4118-8EC9-26ABF6114E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81D8EF4C-944C-4D78-9F33-5E25AF819C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28854F91-7E07-4292-8623-7D4138C0C5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B5C01A80-36A7-4B18-BA24-8FC934A833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2C01083E-3009-4894-8A06-BA181931C9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61EECBF1-FCF3-4D9A-B7BA-9052EA586F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603362A3-13B5-47E7-B09C-AFB8B7E808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2EB057EC-BE2D-4D3E-B1CE-BCCA9A4668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894873BE-1311-47A1-97A5-23BCBFCA07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CBD8A4BD-26DE-4E95-9B5C-00DB9C6D6B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3F7AAFD6-B3CD-425F-B330-18133C709D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2C774A51-B43C-48BC-B255-188E659062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78CB8242-FB5A-4E73-A1C3-6BC739E5FA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D73FAB02-E18F-4D91-9075-21A6792C56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D9764F36-E74E-453C-B213-5B3449A560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85B85A6-FF2E-468F-9754-0191BEE259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1A8A4164-5300-442C-AF55-9B58723D7A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73863DDB-0802-4A18-9FA0-E5125B425B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8DF97E7C-1CE5-45A0-A7B6-BFCB3553EF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A9B2ACF8-F5E0-4CC1-9579-48612BDBE6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9C1D868D-D230-4383-9063-6593D4CAAB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55879C90-D14F-4794-8029-9D5B41B74C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894AB8A5-DF17-47F7-AFDE-994736185C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5F2A514C-9B81-4119-B3BF-819E9313E9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33512A3F-1BA1-492A-92F5-E79FFB5912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C39EFF3A-C9B2-4C5B-8F17-B35096CB20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4436AB4D-B237-4220-948C-39D966AEEC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746B56E8-2610-4A29-95BD-1149E5A287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51F7A182-78AA-487F-82C8-F746E02662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542EF535-03CF-4FFC-84F3-5AF7AD54E9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9780D1F8-2BAE-4025-A81D-C617556D71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19FDA7D-35CD-468E-A38B-0D628A6AA0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B47D386B-7265-4B29-B85B-45A653DBCC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FB28D15C-804A-490F-A861-F9CFAF4A64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FD29F0E2-EAE1-4413-8D8F-48FEB45C8D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647DCD7A-EEBA-443C-A130-61CA22FFA6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56F5B063-8751-43B7-BBF9-2B6FE8CD97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EDCCE4CB-D9D8-439C-9E19-7AA2F64A43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1D354280-AD73-4BAD-985D-B36BE675A8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E462B404-185D-4F4E-89A8-5430732849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7ADDA98B-7718-45BD-B16C-93F32B1FD1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8B8BA3D4-F72A-4427-89B9-9F4E5F89D1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2EF98E07-5794-4CDA-9FD6-CE8FDE986B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631145B0-B5D9-40C4-9C75-D74BE26C49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B646FF73-A907-42DA-8E9A-6B61E818F0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7FBA024B-390A-4FA2-98E3-5FC5F86DD1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63832FBC-E2CE-45B4-BABD-C930830310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2176E083-417D-46F9-95E6-EE14B42D51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86224638-7DB6-4B93-8DC8-1FB33F9141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DCD4F465-F48D-4F73-95BE-D233C89151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E09724DE-3376-42E6-A7AD-2E12732D98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6D8ACCDE-D3AE-428D-8354-8E2D131CA8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F475B7C0-A4F3-4A08-AD65-FE5CFA85C6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931CD316-D6E3-4AE1-A1D5-EAFE764F9D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91474AA9-50BA-4E05-A1EC-EEF8754155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74BD8E3-5703-4273-AB67-468AE083F9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6CABD9E8-8FA1-486E-BC42-862D12C388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5880A862-B84B-4D3E-95AB-D112B7AD3C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E357DC1C-3B8B-4EB2-BF34-431D9B3277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1729ACC2-723B-44EF-8051-13DDA8BBFE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6A874B38-1EB0-4536-8048-E758D5027C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6C9C77AA-C2CD-4271-B2F5-A0296BA872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30B1214A-81F6-4C90-973D-F989F95A5F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47735D01-E682-434C-B8DE-40FD813045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57BBA818-0807-4399-900B-B084B462D9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FEDBF644-0F96-402B-B503-EF8FDE3898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D5053D3F-3E5B-4A04-8041-50A2D1A61E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486083C6-56CB-4440-96A0-59A1880191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BAB6CFAA-0C27-4A5D-9312-6EDF9ADD44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E34D3945-E93E-4AD2-9E1A-4398C3CFCF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F875CC2D-DFBB-4A1C-972B-A25E62F23F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280D801C-D157-46AF-9E43-2905761A66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1061D943-F648-4E22-B1C4-C8AA47FD87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3563AD56-5A5E-439A-8751-32ADF2828D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B2A3D064-FE56-4C0E-A5BA-74BB6E9320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D48A82A0-88A2-41AB-AE7A-FCDFB740E9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220945CD-481F-47B7-AF92-7EF5DF3545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46E75E30-E903-40F2-8E65-2BE5FB45A8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DD484ACA-2F1D-48BA-8C52-4EB2EA8311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AA08936-B473-40F6-B39A-0C24BAC865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52A4D90B-1FA2-43A3-BD4A-C8E257A9D9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E5E6091-36BB-47DD-9DD0-B7701D3136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418D60FD-5DEB-4071-963E-EA04DC1D0B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C3349816-1413-4DF9-A744-374A4BD916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890EB03E-FD11-4F27-B398-6F36800DFD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F5CACCAC-0174-4168-81F8-397EEDCAFD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D437950F-3839-40E0-9394-8967343D67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AF5811C7-6549-4011-9FD8-CF4A478B13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8F13DDF6-EE1D-493F-AD38-B1BEA923BD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C3F20221-FDA7-4A5C-A7B1-0CDF3C59B1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677290EB-B8E0-4784-9518-C71FC1A760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56BF0D3F-8E21-4DFF-A739-AEA847FFF6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7F306FCA-9EF6-4E73-85D8-F39A04BEC5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82C8FB61-4580-4FA3-A1DD-E108921ED0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1046DEC4-E79C-415C-8D66-4683EB64B0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30430280-4DD8-4A66-9503-AAEBE5A565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8807A18B-DE13-431D-B75B-ABD667A549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F03E8A79-5820-40CD-AAB1-C094760993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50C9FB83-6410-425A-8A68-C4F8440F5B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B64AD336-13FD-4D4C-9239-F18CFFB17C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3C3B5AA5-430A-4159-841E-26EB5337EB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6DDEE99C-387A-41ED-A281-6E1DBE1FA2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E2D82DBE-1FE9-4E29-A153-E2C2DAF723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2B2D0C0C-9FC8-40E5-8AC8-450E470C60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CEBDCB34-FF91-408C-B17F-496EE886B3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5092A984-7305-48E5-B2F2-77B2A7ED22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4B8B6A9F-535C-4E58-990B-551B5DDCFE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1B4C54AC-C355-4102-A369-82F87D92A8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9EFE46E8-22C5-43D0-9E14-1841A90C6A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CE8760C0-8619-461F-BC1A-8973821F0A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E6BBE547-EF52-4E4F-825B-14506C4469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6731D9DC-2A96-4993-97F2-4EA94064C6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6C93ACFF-E010-4674-B344-9B4EF7C67F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A20EC6F-9B4C-44BA-B6BA-F258FC5CBE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75B62D29-8518-44A3-9E92-2D952A20C9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5433B429-6228-41DB-9392-3B9236A720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75FA5E5E-E9E8-491E-8D1B-90326117F1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C7E54191-B804-44A1-9D5C-98F1A974F6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8813461B-0490-4167-91DE-A9F6EC739B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DF4E644C-BD01-4A08-BC9D-95CED374A8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724EFF21-DFE2-418F-91CB-CD6922BE04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10675ACF-59B0-45B2-BDBC-E56FE73836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51CAA709-B9C9-412A-8349-CB98B26B28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204BC3A6-86F9-4A27-A07F-4FE8D8D61B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461D413E-0259-4D52-A30D-9EB5C965FA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277D7E57-3E19-471B-871A-498719CCC6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6997CBB8-3901-4533-BAF8-A6CC5B7F1C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87636499-1D6F-452B-93DB-B89CCFEDE5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CCA361B2-A4E0-4FA2-8BD3-EE03D0214B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CE4A0053-FE3E-4466-B05F-1DCDBAC2B0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6F52A0C5-AFC1-4854-B4DE-60F9AAF482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61F37ABD-2B10-49AF-8311-AF8B396C73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FF6D33D0-DCAC-4C32-911B-0EF32E904D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49D2CD5C-1A54-45D9-BF5E-03778BBAAE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6AA0026E-7B89-4B74-A15B-01A6F0DCCD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98D4F6E9-F1A1-4D32-995A-E17B3B8F20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B677D3E2-E4B9-4F44-9CEB-3CFB6B00C6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2A58350B-14FD-4416-AD1F-2E9F6D247D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3B3526B4-FDBB-4EE5-99E5-17EEC58F1A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14483B46-9E9C-4D2F-8E0D-0FC60DAE88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D400378-5CCC-4926-99E0-EEF93BEE82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F16DD8ED-1DB3-4A8D-BE4E-354426E832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6596A598-5BAD-4A92-A702-D190904123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5714248C-0422-48E1-A4E9-95B03517E6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CC29BDB2-CDBF-4E91-A833-203795BF59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763A6B42-3FA1-4D15-A0D7-6FD99EFAAE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B3CEFFC8-1DC3-49E0-AB72-1B2FFB0DB6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6FD656FE-F84E-4B10-B782-B8B01E8920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F1555EDC-24B7-4336-B2FA-0D7FF7A631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58CEDC14-75DE-48CB-B9EF-D484F45598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529C68AB-F2A0-4CA6-9450-15FA148FBC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B0DD630D-D014-4A61-ACE2-FAA4779C7E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51B1A291-C571-4B0F-98CA-564F45539E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EB121278-F427-40AA-BE47-A684D87DE6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F80B8FD1-E5AD-4D36-97D6-3587D0EEE3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EC413D0F-40E0-4459-BF21-C254111757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9C969FBD-D472-430E-9893-A7CA652C49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B75D9E3D-1B78-4223-B021-40B06B30B8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18DDB0B3-DF46-448E-8349-2814080128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EAE2683E-8BD1-4953-9FCC-7EA3BF48D5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980CD0AE-E54D-410E-9EC0-04B1BEE436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1C0B4AD6-E0CA-4019-AAB8-F8A48669F6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13A14C2F-5133-4D53-995C-70C9F853F0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2004FE83-FA64-42EF-A649-93C54A732B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9DA238F3-2765-4432-B0EF-3D2B17BEA0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7B9610A2-DCB5-4D60-AB57-0DA970C376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2DCED765-6BCC-42AE-9E2A-A186E810F5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746C4563-FB28-4A8D-BBAC-DC7F77C919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2AA4B526-B017-4751-A055-9271868FA8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2DD368FC-D677-44F0-8AD6-F655C7689D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593D28C4-540F-4E3F-999E-28B2BA4CF0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5F069D6A-CC15-419E-8EFA-F6733F51A7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E1A3C5A6-139D-46F0-91C5-399F4E4EAD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CA25265A-3B2A-4761-B371-C933FEE4BD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8106D1D-2EF8-4461-B5E9-7073E73FE3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CCD6FBA1-B440-45BD-A292-BCE8AB0E40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34555476-BF24-406E-AD62-E018B4835C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E18AF621-7751-4907-B24C-AFB28C4A57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DCDDD30A-B6EC-4019-9A27-5468C1F8D2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CCAFD7AE-357F-41B6-94C8-CE6D2A1493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D6B2D362-66A0-4A92-8F05-E8B3146530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1F91C925-4094-404B-A525-FFBC034691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3A959A1B-4FFC-43AC-A25D-4740FCD076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1F4E4FBC-6578-458E-98DB-D9348465BC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8DE58E61-98B6-4A08-821F-2DFB8E6E97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47680CD3-5EBA-4C8E-B72D-ABCED46E8A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694A943C-D6FD-413B-9948-447E7E7E59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CB465AB7-3B6E-4C4A-998D-91956B994A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F84B77F9-4947-4EC9-A565-4834179107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70968698-FEC3-41D6-8075-0B936F2FF2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1BA19806-F7C6-4420-8CD3-B85BEAE12F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C11DBD69-AE76-4EF7-B840-2E76BFFC95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B52DD9A1-E08A-4BA9-B00E-0370FD927B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5D384C45-F47C-44BE-8A7A-5D25E8D87B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D9DFBC01-9503-4B97-AA3B-5263F06120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5D14EAF9-6643-4E0D-8597-596750CAEF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C9EE7BE-90A6-4AB2-A45E-5AF5A404FB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A209351D-1DAA-4687-83AD-CD95B3F9BF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93E27708-55AC-43EB-9F0B-C0B2F56521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7D3991F0-9E71-4484-97FD-DB22241F1F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5D7425CF-176A-4A9E-B5AC-800C8BD64F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64A660B2-33CF-4F36-AC14-794A1793BB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5701622F-983D-4B50-AF09-821ECE5382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D4D05F2-AA20-45C4-93E1-071D31E03D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6C56EBAC-B876-491B-8B3D-F65B132A7D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6DD5763A-7294-4CC2-94FD-A8062A0CC1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963639B7-C82A-48CE-B106-B04611C990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F643415D-00C7-4617-896E-986937D79D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29C29893-4D16-4F9D-888D-1AB3F3AA77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6188D791-995B-4DF9-8E59-40FC539CDD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72C116F9-767A-4B24-9A5B-BE9132B3E0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D5A2A01-D6BF-4F03-B0B6-FAF6F82BBB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8C9DA80A-78AF-4CD4-BFDA-87B3FEF8B3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C4BF8F4D-04ED-437B-82C5-88367102F8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160B8C1C-5C22-4241-839A-9502122FA2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F2F1A92E-F291-494B-A45C-DE65029237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EA4666D2-6197-4227-9018-E590BE705F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D9AE3355-AE55-448A-8A86-594CC51C23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1E980AA1-E4DD-4CE2-BE12-F72F6C0C93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B65B554A-0C9D-4271-9868-DDEC87766D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FDCF0D5D-0DAD-40A0-8BAF-A091FA1572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BB31BD52-07A6-40A3-BA6B-4B10FF63FD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2EA09F6A-9B8F-448F-9D3C-45CD40469B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515E5A67-5DEB-437C-933C-58189A2A36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61722150-7EB6-40E8-A2E8-AF5776CD7D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18965F5B-BED0-4C7C-AE7E-C466D49B96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52A4F8E4-5D3C-48C1-9631-A9DDF2A084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FA324C4C-E69D-477B-BFB1-E8C75EF149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8360C515-4D5F-4207-B543-5548AB8289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384A2474-8D06-4CB7-A393-5F9CFE5683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180D414F-836B-404C-91A7-2D26D6B699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2D95FB7A-DCA3-4BD4-9B51-CCC861269B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AD299B29-18D5-4EEB-B0F3-92AA61308D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454A7F60-3738-482F-A099-561EE04CF2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94730425-2643-458B-889F-540E02DBE3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BFF0C627-CE11-463D-A8FD-DE8AFE655B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949A4CC1-CFB7-4FFC-A687-9EFAD72813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6B0557F2-4D82-428D-86D7-909A515AF7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2DAB52E4-A645-4F5A-9243-6BE372F024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26CAD6A4-F1CA-40D4-A811-4E478BFAE8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B33EB38A-4355-4E26-9F59-F44B35D37D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1F8D8333-D35D-4A61-9EFD-1002C06C16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AAE5320B-F4F7-4FFB-90D6-F4972C306D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B895A71B-1D16-4C9B-87B4-0A10D83850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36CE97FC-0215-4277-8E30-0B40942841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F3A4C751-5DAA-485C-9BD9-4EB692C473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8A6136FE-5870-4E74-8653-5E48AD1DE7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62D43F4-1076-4EC3-B31D-420095668D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262A170F-C3E4-4472-8434-7F2516CF10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BE7848C-CC62-4F6C-A8B7-97508196D9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6A999F9A-A914-404C-93D6-AAD9F5B3BB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E5F05DCA-8D5D-4F46-A522-056A3DB79A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7CA4EE18-EEC2-4306-A395-F336256F0F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1E37A30B-24FF-48F5-B0F6-B9C99C3C85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68E463EF-182A-4446-9B35-8FE6AF84BF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C1896D11-F7ED-43DB-90B4-F65E27C6B4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5A924F9D-0F24-47F4-A81A-6AECE0660E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789B60A-1BAB-4FB6-ACAC-CA35CA90E6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B547E89-8BBB-4BD4-9E6A-635C191C22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9499A53D-80FB-43C0-AFC4-A6B5905630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1CCC2EC6-7137-4BDD-A833-E7E6D3B6B3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CA79930C-1679-403B-A90C-EEBE134E10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680E2712-6216-4C20-A5B8-8DC08552B8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234FE538-BA8B-4863-BAFC-EDC888C14D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EA61B012-7B54-4CE3-9183-F1E3945538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DA2E9723-5ADE-40EE-B2D3-8CBE0F5974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4D12E254-08F1-452F-9D2A-BA1DFF0A30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BC1EE468-2D6C-430E-9100-19369F6573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97F0BAB-AF28-4DF8-A534-16687CBDC1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48619106-64B2-4479-B0AD-89F8D963F5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628B4259-76FC-40A0-8DB2-CBA2860081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12F0B291-376F-4048-B09B-E8E2FCF5D0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A562C344-EB15-405D-BC2A-4143111D02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C0F6730D-27D7-4DDA-95D3-27C19001F7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EC9A9921-F461-4965-A8BF-67244DBB96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14488FA5-CE12-4089-8F94-AC36D330D7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BD745D81-6F3B-400D-875D-E7DEE1927B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4BA34A1C-DFFD-4B7F-B800-BC7FE35081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A96B2DD4-3CC8-4616-B803-CF393425AF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7FCCB75E-6485-451C-B379-DBCAD9BAD2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7CCDBA98-3ED6-4EDC-938F-C2E7E5F007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158A3768-6C78-4CD9-97AF-D5761E6AE4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D8CEC89A-5361-4906-BA47-9FC3ED326F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D1BF6B3C-52A2-408E-A4F7-E2064766B1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781A5D7C-05B0-4760-B7FA-040123929B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5C3D8C4C-B2B1-4A98-B2A6-1D61D274D0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AE6B4316-A76C-491E-8F95-356F82AFE2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2928C2CB-938F-47B9-B1F5-85D5E6A2C4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D40B6164-29B6-4B6A-A85F-27AB0B86AE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DF1F04D5-3304-49EC-8DC7-5459635267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9223DB04-C8DC-45E9-8B12-A1FFF3143C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EC5D370F-8780-432E-B446-E8D88E2239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398D6196-F059-4040-A364-5CC021CF92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EECD21AC-3F93-4CC7-965A-D44C01EF15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48176D20-5D10-4021-A07A-A18E3925E0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44DF4A3A-61D8-4CE5-8505-55331F4A78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42F88DD-D743-4DDC-A1E6-F7D2BA75E6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82D04423-B366-4443-9A30-E8CB2EF2BD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5B3FEE27-8E86-47B5-A6CE-BCAEF84B86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FDE0E76B-130B-4092-A527-CD9893C0CB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30DFFE11-2CEB-4C6F-9801-46A808AC92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EBCC24FF-1EC9-4939-B8CD-2F9D8FF7CC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90E00DCB-344B-47B9-A095-AD30CC04B1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ACA45348-C92C-4BE9-85A1-87C1AC08B4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8F4F8C81-D483-4982-9DB5-AACC261040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65D48985-F07A-4D64-B5B5-AEC8AE3C87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7EE2904D-6AD7-4F2A-A74F-AD60887FFC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D54D073B-ABEC-4D21-8CFC-2B92D6AAC1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2396E567-0EF2-45C1-87C4-4333377348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9C4C5CCD-B1E2-42E7-9FA0-84B25D5FB9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C1CC91FB-553C-489F-89CE-3E19EA68F8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725A3905-24E9-4638-863B-E3FFD76D0D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59293EC-80BA-411D-8190-289103F72B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64487D63-EFCE-494B-BE44-A87F12012F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F11FE0C4-8BD5-4847-AAD0-675079A055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FD5C6F0D-5F3D-445E-BA81-C7DDD33360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AF6C7701-1CA9-4A1F-BF58-423AB83E28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3FBBC5F8-54A3-4FE0-94E8-F7C2EF1FBC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6FC10A8D-E2A3-4F2E-9A95-C6C66DDC9E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2E724C4D-E2A9-4DA3-B152-11ADDB1D47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47A4551D-2B22-4BC8-A369-D84D4776D5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A9E90FB-B9B1-4A75-9540-61F8F29A31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EC00C83D-D8A8-4A7E-B003-F85C24EC82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D0B9355A-940D-4627-AD52-41C78194CB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EE4FFFA0-C6FF-4F3E-A0F2-9E94536CA1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5DF788BD-90E9-4CC4-BAE8-10846CE5DD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30C28292-9905-44C3-A462-740E924545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14296251-C239-4604-A509-9ED4FD5FFC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FB7DA1C1-1BEA-49EC-9994-ED3A5572DE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6F2DE757-E155-423E-81B5-75F266C739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118ECE95-BA11-4655-B191-3173E1BE20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4ED5E6D0-11A0-42E3-A6D2-BBC79D12C4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53DEED3E-A5A1-4C6B-B712-BA5C6C2D57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25AA105D-F183-4D7E-9858-D7D56A898A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ECEADFF5-EC03-4590-9E13-073B701602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9EA9257D-ABBB-47E9-9041-51CE22D5AB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DA79635B-B964-46BF-A5D1-D15439CD18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E212FE22-C184-41CE-8D6B-BDB207DFDF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447E482-7618-4420-BDEE-4188FFFD72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A19FE052-E37D-4FE6-8D7F-CA57DEE313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5129E501-8AFB-4D7A-A606-4ED09F3AAA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1AD28E86-C7D9-4258-89F6-D8180E015B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85CD059-CCC4-491C-9F84-F99124B72C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3ADC5AD5-774A-4FA2-9B00-2BF589EAF2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5AAECA14-3AF6-438D-A0E5-7F3172FC80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1C037AB-DD81-4EB8-956D-93E04CF662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D8C9DBD8-76C8-4C2F-9919-DF8FDBCC0E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85E445F5-6661-4041-B1DB-B8737124B5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BFAE1839-0E3A-4D10-8662-59530A2AEA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7D4CA07D-72C9-449C-A4F0-7272A4FB64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218BAA8F-0636-4166-8E51-946551CFA8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222D7440-0F7F-4593-805E-038D6AA691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A111B62A-DA38-4583-AE50-108C6E7FA3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87F818AB-A8CB-4CD6-970E-1E6F064801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382C30C3-6450-4017-88F6-2428D29AA1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C3A6AFB5-C58F-4E77-BCBF-8F56D9549D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E7A23EC0-5F8E-4789-93F8-2EB7BF53D6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EEF5BD3A-C8F8-4A54-9783-78F31B5180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8535E4AD-666E-4F47-8AB2-3C03B4181A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54DF610B-7FC1-4610-B264-2F249C8A8F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13F18235-B7C0-4498-A869-2FC7B3BEAD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8543D269-3343-4499-9F94-FCA12DD33A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3141725C-BC61-461F-9D21-3B90AB848A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1C91651D-E1A5-4107-9A88-3824D63EF8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3339445C-DD72-4CF1-A228-8907DC5E42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B807B4DF-FFD7-480C-BD67-176FC1E0E8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24F8B7CC-CB44-4854-B321-5720810693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BEAB6484-978F-4CA3-93FE-5DAB988113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D2C09DF8-399F-4CA8-9AE3-C8EF9C1263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2A913BAE-C8E1-4B1B-B010-5B3A3D950D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26A50289-17AD-4361-8758-D7B487DE8A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359D9408-2B78-4D23-96DD-9FF3E592E5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8851BB03-C0AB-47EC-B497-0B3FE345B1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1385F3FF-9876-41EE-91CF-AF2229E1A3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443F58CE-DF53-491F-A912-33BC836C2F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5E25E316-D199-4AD1-83B9-0421AC8D4F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7F4D8C1-9BDE-46C6-9EC8-3C72EE0C73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7D215E8E-B747-405E-9BF9-A9BC8A5636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F9159E8E-5F5C-491A-B8C0-0EDEBF8527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8217847C-A4AE-42B2-83D3-EC3847F0A7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90C0B831-E416-498C-914B-69832A5B6E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6C4C059E-44CE-499E-A85F-A583A32EAC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FDF061A6-26CA-4D41-94CA-125CD45D21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3A946E8C-8982-465F-BBD3-9DB33ECFB3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868EF0FC-B7BB-453E-B7A4-3900219E46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396B722F-7D29-431B-8072-102E42E93D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C7FD59B5-1A2F-43D5-9780-53EF540C2C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2B081C7D-DA90-41B7-90BD-E9D4ABAC16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246BB1AB-A6CD-4210-9486-286CB8B3A3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6308BFEF-C30F-4D47-8900-A1AAE7DAE8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46A69D6-1F26-4E9B-A051-84BB2F113E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91489E26-6A0B-48F7-B947-6C5880A602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9BECB181-A65D-48A3-A82C-A99510D66D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92808918-3C54-4E1A-BE5A-1C7033B8EF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EDEDA90C-C780-4BD5-97EE-EAB0AF4520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5589B87F-F4DF-4CB1-9245-49D5278DA0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A85664D2-F325-4A82-B536-74ECEDBB8D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5D9748F-67AB-4D21-9662-45CCE5FC7C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BAFEE6FA-B4C6-4A5D-B4D7-2C67C53676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BB3D96E3-FB0D-4D37-A967-1C395BD724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5FF9BFA3-DBCD-4B09-9FB3-0AA02A7BB5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506CBD53-1E0B-48D9-92B7-2412DD1F1D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797FD8C9-1B45-44BA-AFF5-B8C0A531CB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D745AF83-A557-460A-93AE-980705D81E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56A06E40-4664-46BF-8AD9-4D95D0A64C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8E5D2F22-29F0-4C64-9AE4-1A285DACAA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3F002130-51A7-474C-9A44-A76C978D24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3B55D20A-151D-4CAC-9FB1-AF6B9339C8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99BD76B4-AE62-4FFD-ABBF-4726D89EA7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9DA7A15A-FB4A-4636-B070-623BDD1E13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CA63E40B-2B0A-4E2E-AC65-B2CCA45DD9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EDC3D5C3-E1E7-4E44-B50D-5CAFEF7BCF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3422AAB6-084B-4F97-A81C-87B4CF297C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48736C-5CDB-4DAE-BF5A-705D451D7B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DE78DCFB-0236-4E57-86BA-9862BE2AEA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37B641EF-EF83-44FD-B500-27B0A2AE7A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85A8A24F-9F77-4FB0-A396-1E1EDFA37B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80523DE1-D30B-4561-8F0E-344FC957A5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387B3EAB-F046-41B9-B78C-D07AB72DB8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5E39F6B4-2D63-4197-A3B9-8D588986AE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8CEAD15E-B2A8-4127-8B8C-5D88C5FE24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6AE6305-60E3-42A7-BFD1-DA94458AE3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B55C38CD-5638-4858-A222-7224473179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C1C90870-7EF1-40FA-BA7A-E70CD96DFC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967FAAEF-93DF-4EEF-8CE7-D59D6B9292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FEDCF09-1962-400A-8B5D-7DCEFC4592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C8E0427F-B1D6-4DA4-9FD5-140E451848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DA21BB12-DD80-48EC-A539-CF487673B1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12D8CF06-31E1-49A0-9D1B-F320BDD909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584A9B61-653E-4573-86EC-7AE6B8A7A7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E317AD9B-58BC-44B3-BD68-10F3E86B22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C9EC2670-428D-445D-B5EC-ECD575D03F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5648ED4B-F84E-48F5-A514-CD57EB4D6B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F98968C2-2043-4FD5-B7FE-CF2F57B5D4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3290C255-0C2D-4B17-9B8E-B2239F8DAA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FE4A0AD5-4696-4AAD-9EE3-907B22E502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D034FC67-14D4-4161-80C1-275F1D2068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59691101-2AB1-43F8-A6FC-9917E9FD66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B29C663D-E2D7-4A54-92B5-DE27EF2A7C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A2F96A2B-18D0-44F8-A6C1-C2139DF2A5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37CDE98A-D6E1-49E2-ABD9-BE5C68E2A6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BBD036E1-EC5E-4B21-9F73-1DFFAFBF24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14675571-72EC-40F3-A82A-D660AB9DDF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7FB29C08-4463-459B-AAEF-C2D1BFBAEE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6908E642-74DE-459D-B288-EFFC601AAA1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6CA35758-BF88-40CF-BCF5-0A0FBC473B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F65C3162-0843-43D0-A868-13876A4C903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C0EAEFB3-41B9-489E-AC94-775F024CF7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28CEC952-43AA-4AB9-9E41-3155BCDA5B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4632D026-6AC5-4452-B8B5-5D7E622E5F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C6183020-3591-4BB6-B2D2-C01B7B84278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59E2EB56-2702-4C18-AD47-C046F64186C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B30A72B2-5BEC-4DA8-BCC2-4C9F5EB5E4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DEDCD83B-8C10-4103-BB12-1CFFAF68F4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3FBEB79F-96B8-4ED8-A04F-FB104D9B58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466F3D49-1AAA-4FE2-B04B-3D876603DA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8C2354AB-AB62-4DA2-A50F-6A30B88929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40EB0573-6D7F-4A98-A46C-7A88DE239C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B903F224-CA8C-4989-AFCB-E0494CB24F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AB0A641D-1C1F-4362-80DD-FBA9D73A28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AB8D6AFA-BD28-4821-AC3E-0639BC552E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5AA6D929-486A-4640-8EA2-5A9A85A463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E92D9104-66FF-4D50-ACCC-2AB6A11A11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851EF0FD-7281-41E9-87E0-38AD63F24C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B7CAC0AE-06C7-4003-B1B1-C4C44D58DB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3D1B723A-F3B9-487E-AA0E-0CAD082866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EA49C6AD-692B-40DF-AA4F-0A98DCC3CC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387638F7-5DCB-4F1A-89CC-EF1616A654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5614A2AD-5102-4243-8F9F-779FB62939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13690E6B-6568-4B03-B22B-4D0CE70F13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17B416FF-3297-4EDB-ADF6-CC8CD2FBB9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A7A4BBC-0642-4051-B9A9-974B42E838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2389190F-48BF-43B5-9421-4709B9250D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D57E3D8E-2BB3-405A-8481-C3B846C114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5A90005F-B172-46A3-A5B0-492FD8B4B6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38361793-3D88-44FB-8B8E-43B365A7F4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7ACAC1DC-33EA-4674-86C6-8779ECE423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1369E976-49C4-4575-BCA6-A912EBC6B1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BF25C64E-9794-43BB-B6FF-67886FAC29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262BCD6F-B3F0-4D3E-82EF-13CE7B4875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40E5CC18-8556-4F24-B7F1-96E644DAB3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6A91AD61-1344-4886-A56C-9A4700A6A9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375903B5-9B65-43D4-B6FA-D11A0A89A9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C668F9A0-1C0B-4653-BEAB-5E2FA808E5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C9E7308A-9838-44D1-8C4F-DA44B3EAA7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BF7AC079-75A2-4BB7-8D84-9E4C7FC0AB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901E2B4B-18B0-47DA-ACE0-CF9A4F2609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803A85FA-61FB-44F9-8C81-512E890632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87AA31C6-0C7A-4388-952D-F1F3F904B6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68DE668F-2D91-44F8-8035-013F93D457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4106C4E7-7C22-4A24-B972-290C459992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93068D2D-1982-40F9-8AF5-D50AB749B8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CB41E342-9D69-4532-8581-805BF7DA81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570E18F6-3AC7-46A2-9AD0-584EE4C920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3FC17662-3386-4DC0-A81C-53B99476DE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72078E8A-EE3E-43B4-822E-E865EE9EF9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C3B9762D-DC8F-4EAD-B47B-D194C683A3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F559E834-8CCF-4A88-B7D6-30C9DFB31C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AB230267-2A0C-48CB-8DE8-1380C15CF2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7C15961C-6533-4442-A0DB-184A36F38A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7683A838-2537-4D33-85FB-7E639F6F18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47ABEFF6-9E43-4FE6-BA09-927F95D3CC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47F386DA-6DAB-41BF-9C6A-8F62C58392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FCECDD6B-3AB4-4016-922C-12338F606F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75C2A397-FF96-484D-A1AB-C9E9B931BD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4A78D407-879C-4F81-A952-6C5471BD22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EE3CF11E-B4C5-4AF7-AD2A-295B33D09A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A9979E5D-018E-42E8-952D-A8C72AFD7B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E11ACB9C-0DB6-47F0-BEF2-FF79610DCE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139CE290-48A4-48C3-B423-4FE9713162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FDA2CFA0-4E8C-4927-BF5D-84CB5320A7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FBB8CD0F-FA61-469E-8A08-2AED4577A8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CFCE685D-8B16-40DF-8E0C-860535841E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FB644B0D-6D5B-4BC2-BC78-EC7FAA87CF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F94000DC-012B-4A8A-B12B-5445051D2C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E3432C-DED1-48A7-87BB-EA6D258C7C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C92BDE53-250C-4509-9777-9727BDC7CC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7B154552-03BE-43A8-96B7-D0E489C832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76046E8A-7DB9-4C4A-B934-8AC8F4B9CB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7A60A8F5-A86D-477A-8AF5-4C6D6FB387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6AC3C321-DB83-48FA-B102-1F792DCA73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E68DD871-AEC8-4D95-98E2-2483674D58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3528CC08-87A8-4304-931F-05AF312D26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AB26973E-D978-4BFF-903B-293AFAD352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53EB8E3F-0964-4893-AF22-0869669533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4F5C3FC2-FEEA-49AA-A399-6083B2BCAA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739EE411-5006-4793-991F-F3355BE642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67618CCF-011B-4C25-B0BF-9194D2FFE8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6C343AA8-FFCA-4DD3-B4E9-4E131DA781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7702E3DD-9B05-4015-9233-7C8E81CFF1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93288193-E617-4733-B715-16C0BB6285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83568967-08CB-4B9A-A0CC-1648E07570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EDEF1715-1115-43FE-9158-A7AFCD0A13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89247214-4E8E-490A-8CAF-7CB91616DF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346653F6-CDC9-4C02-8AAB-21A8853D12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35EC894-BC8C-4068-B357-BA335079C0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2DB0A518-BF2F-466E-A70D-D2E75483C7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25F832E-2333-4227-8D2B-822CD54D37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C06FE700-1E38-4929-B396-0EDFB368A5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718605B4-6EFA-404E-9DB9-B520A33B99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5F854EB0-541C-441A-B210-8D51971381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CAE53850-AC6F-4DBC-BE6F-A92D787677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CF7D8472-AB93-4640-B632-9DC7689589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1616C002-8774-4B28-9A56-87BA8083EF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F520137C-0FD5-43DB-80D7-A9742EC484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D5D48CFE-C639-45CE-BBDD-50CA166B9F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70F58A89-FD0A-48E4-B188-2DC9067F80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B31F82F7-E369-4DBC-AEA5-EA35396434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B3C913A8-EECA-47D4-A784-BC8498033E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E488582A-501A-4AF2-94DD-E5BDDD9987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E1C8C52B-F000-4025-AFB7-54E75B8661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31FB5617-D275-4F54-89AE-1F0EDCA96C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2DBCDD2F-CE04-4F33-AEE0-14C45F0F8D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72547122-A6CC-45EB-AFF5-04B3A27433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FAC1E7DE-C766-4D6A-8F7E-413BC3873C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5BE31904-F2A7-483D-BD14-E5EBBECAA9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A8605EA-F4B3-4727-B724-8A8E7DFE4A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DA43727D-78B2-49CC-8454-9C2286F978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E6BD75C-D5D0-4DC3-9D3B-D01482C684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2ACCDE9F-2F5C-4A32-8835-F15B7081B1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AB9F207A-10F9-4EF6-BBE9-0AAE36D00B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7C625046-C5DA-4C5D-8163-27F024DDCC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F5C55FA5-365E-43F2-AD2C-03383D23C9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74608DBE-6625-41C7-BC6E-66CFBC5C4C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7284EDBB-8A38-4448-8B1A-ED9285CDBB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6E514E10-FA7D-49FD-BF2E-0DD6C6244F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62EA9CAF-1C92-4EAA-B819-63BB3A47D5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848DC267-CE6A-4043-BD12-5615F8B941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C5A56AD7-F678-443B-B6F4-5AA00158C6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64285278-A8D1-464C-8F7D-9CD9D4B5BB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B1A3A6BE-61FE-41B3-9B0F-FA40DFF767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6FF9DEDF-1E70-4528-9353-1DC5EE7B7C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5C4E453F-3F14-450F-A17E-4D71B7CD1F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DEAF7E81-5AF3-4C25-BD0A-D262EED084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796AE79-1F1A-4554-8099-41AF16909B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5A2504E0-CCDC-488B-ADFA-641FD89F57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E26F64E7-F460-4855-B92B-B5E776F5DF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685E569-6246-46E9-B851-BB2F23BDC5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51CD731F-F08A-4032-B141-9B244E08BA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FFD5BEC-E01B-4EAB-9B39-FF7FA561AA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5B4764FC-43FB-49AE-8D4F-BCD590F99A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AFCD37F9-676A-4272-9AD6-0AAFC1987F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4641C7ED-9EA9-4B2A-A96A-FD69A4C8F3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76097A11-F741-45CB-A073-307AB32922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FACFE65D-5362-4AA8-BC84-6A8A09F1A9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37E259BA-D45D-4F0A-BD68-1DABE13233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7DAFAF2C-9CAF-41B8-B680-B24648B56F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499DFEDD-FCB7-49A1-9CB2-804B3253E6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CFDE1DE1-FED3-424A-A3BF-2A977F78BD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1A6558CD-4B73-47DF-AF11-D250C1D64C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CD0C5BB5-FCE7-49E1-9544-4BB8D50978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8264E6D5-D460-4181-9AE0-C1613D31AE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5F1AF1E1-E55E-4782-A268-375682C1CF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D046A65F-1CEC-4DB7-905E-1EB7E98003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2DAB556-78F5-44C1-91E2-D2DCFBC693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9AC678CB-EA15-4B81-893F-0B00CCB5B3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1314FA69-566C-457A-8A9D-332BD69415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E929513E-2F45-4A3F-AA9C-246C612A69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BB4C2B70-7DDB-48F5-A5DC-68344FE4D5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27BB648A-A732-47A5-B0C0-174A19560F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8BCAEB69-6562-4019-AE78-9C275A4455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C8AC59E3-62D6-46F0-B91C-3BB80671C1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9D638366-19DB-452A-8E98-00BA09AF9F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6C44E998-8F6C-47B1-9D9E-013CB41BC8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7B1AC2E4-3C30-4763-8330-E1305A0111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F5EA78BD-677B-4632-B1DC-B63A257F06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886CA1EA-5E93-466F-BC1C-E335B5E0B2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F64B9D5E-9059-48F9-B387-D3CDDB7FE1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69F30111-D99A-47B7-839F-F79300A973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F5A5C8F9-F07D-4E01-969E-238FDE5472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1CB57466-ACFC-42FD-8E02-4A405FACAF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8F35F75E-2099-4F48-84D8-0CC114A12A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35CF52C-C16C-45BB-B255-C8BDB9466F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B9F47A8A-782B-41BC-A7A4-C176125AB1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963C17C6-133E-47D9-AB3D-8951DB3A5A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AE8E091F-A6A0-481E-8204-480899A6C7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EAADB599-893D-4150-9B30-791DEB78A7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CC0FD150-14F0-4184-AD56-5232649327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FC4A5CC9-A882-4A31-AE42-6FA01ECEAC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DE79EA0-3739-409C-B90A-A44B896C8E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3C1277A8-4DA5-4EA2-9B19-CF98D86F48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A0C03B99-9F77-458F-9712-FF537550BC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D2AAF559-6130-41A1-9683-4D1926898E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B8018286-A77B-40D7-B250-58391CB854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BCF8435A-5A55-4AFA-8E0E-453C5C0FF0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135FAF65-718A-4FD4-869B-9B7BE646DF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3E279379-CF21-43A5-AEAF-B1E2596990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99F8C77F-B961-4836-A183-B4AD3C89C6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5AA55311-B4E2-499F-8653-C32EAD3775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9BC8968C-CEB5-47A1-9A46-5191D0897B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63CD1B1B-FD16-427A-8D16-80492F0390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182C19FF-E29A-4E56-96E0-2EDDEBAFE4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15BED7AC-71C3-4DE8-B8CA-6A28CD0910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6D028D71-FDAB-494F-A73D-0DA09AD028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338EAE3A-1E0D-46B9-9130-CE7EE73BFF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884460DA-7490-486A-B699-4E781DF1CD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984BF053-9478-4F38-A1D1-FE5D01D257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59EF3FD8-B5DE-4803-9E69-6206016677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998997A4-1773-481C-964D-E2E5ECA25A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B866164E-AB2E-42D7-916E-E8867F13E0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45DB3670-B2FA-4C39-A93C-1EB9F06094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80D36486-2675-4B7E-AFC0-AC743F6468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8D103219-07A9-42B3-BAF0-D19A325708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111F9414-900A-4E3A-B97B-9B1B6772EB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73C1404A-2D23-4F02-9EDC-9AF59E02E7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2434E95-F750-4AAC-A099-2D0E439F53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A896FE2E-E62F-4330-A9F0-3A53A88EB2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F858A9D1-D92A-47FC-A309-7E29FED005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964235BE-C3DA-46FF-9B98-293891F83A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7BC7764F-A4AC-41CC-B131-C6B6E9FFD2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F681E87E-4018-436A-A417-AF7492C5E7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2912878-8281-4CE9-B923-A23E3B21F5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517CD9FF-2F02-481D-B3E7-DA8E437A3A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96F257B7-8D4C-4ABA-AEAC-AAAD44F273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DCBA94AF-3B14-4A48-B25C-E814163E39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C0023300-3196-4421-A5BB-CA7C5A873C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C00C77C0-0C9E-4494-AB46-16CC1CDC4B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4F198F33-2D6D-4144-92F1-33DE25B840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27A237B4-185F-42FF-AFD1-023E02F608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F024D19A-D41F-4737-AD9B-981166AA44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86DDAFFD-ECAC-461C-ABBB-58F9075822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DF7AD57C-79A8-48C3-B6FB-38D153B354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45F7D22F-3233-488B-AFA6-B4E1F7F013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F6F3CF46-07B9-4A52-A518-202BECB696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7750D88A-868C-4B22-945B-D4A4C97D48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11F840FE-458B-41D5-AAB7-BD4049FA3C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1233671F-76A5-4F8F-948C-D5E8A91DF0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65829E6A-1DAC-45D9-ACF8-FF941349BA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1A6A2BF4-DEB5-4C66-BC57-4DE22E1644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E1870EAD-A26B-4258-AC67-ABFC4D4664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2061F75E-B71D-4C98-87A3-67B926BBA7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1AC0F970-17C4-4DCF-BD2A-148B0D47C8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5565F23E-A715-45F2-A4EC-4903DE06A5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7E16447D-F82C-4FF8-B302-A238199CE7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413FCAF4-76EC-4BC6-A212-2FAF352167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CA83C794-051E-4C02-B4F9-49EC5D57EA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4042E2BB-AABD-4776-9FF9-9106A34DE2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C0B164D9-B7A4-4B5D-9644-EF4721E936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72E2A31E-9C2E-4530-B5B6-C119EB40AD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FA3CA2AA-0B29-4B9C-B1B4-074361F67B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1547B1B6-15E9-4004-AE32-B5FFEB65CC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EE0667E0-1B73-4605-8EDC-8AA94C3535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CEA5D10F-83CE-45EF-91AE-F33866965B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E24B6330-AC26-4285-9569-106703D490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B9FABE3C-E666-4263-95F6-DF37BD63B7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EF7FB489-173E-4C86-AD7E-221A07BD5F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2C27D29-CEE6-4CA6-B629-172FA31D65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D31BC7F7-DC99-41FA-98FD-169B7C0725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7781EB9B-A341-48A8-83E1-2E853A9049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7EDB14B7-81A7-4A89-A8CE-5F4AC70355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7D268460-A874-4C88-A111-F55A82B720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F7680F16-A88A-4DCF-95D3-0A4D84381F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7114F3C0-A77F-480A-9C2B-A6D9ADCD62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687AC34C-AA71-4277-9ED6-4C808D22B0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290A141E-B6DB-4108-9B62-E2EB6D5671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2E3E96E0-AECC-4F42-9E7C-E0DB04DAF5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BDF80F22-C93B-43D9-933A-A0715CEF22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6D30F94F-7600-48B2-B93B-F738945496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FBA66EF1-098C-4C4E-9674-15918DD4BF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AA97F5ED-42CC-4710-AC3B-030B6FF3C3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A76DE9EE-4EBA-4C66-A757-9E76199646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F13E11A0-FBE1-454C-979B-248AF40DAA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BB86AF0-9D3C-454B-B32A-69FB8A48D4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9254FAC3-1324-4E7C-9868-7C8298777D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920D4A78-0144-45AD-BB48-B47BFD4CCB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4163D372-97F7-4577-A323-1276FDA84F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A03E0DAF-6D82-4502-A1A6-A601D4CEFF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64137BC9-A95B-4688-9CC6-CC8D9F7C38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3822B8D3-F400-44BC-B02E-6E5C4DD116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B43840E5-4169-476E-B241-2E4E684433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DA379FF9-04F3-4850-B31D-837E82DC45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DCCD6969-1178-4E21-8923-22C8A3CD83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BE9D3A08-7430-4514-864C-067B141C74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D07D45D9-765F-4291-9E89-2D340A73F9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B827FA00-D7CE-4BC1-9DE8-D6219E2EB7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C5B04E28-6DA7-45AA-8E36-A82BD2025F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55FB7222-98D8-451C-BDC6-3D920EC6BE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BFF619BA-D60C-4283-A125-C132520C3D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749A362D-8693-434D-B75E-51EE82D903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AF777FE9-579B-420D-AD4F-5C402BDFD3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D42ACD2A-4EBE-497F-BE5F-632C02D6CF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99019F64-6FB4-4000-88D5-B6B0AC87D2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B03830F4-BE52-427E-A0CB-99EAD5237D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BCF64A6A-D92B-46CB-B74D-00CDA60D04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9C8EB4D0-AE48-49AA-BC4C-1BB960F15F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F184331E-F41F-4ECF-9901-DF03E34110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BF306FB5-45F5-43DD-A04B-CA48D3A1DD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73028C05-AFB0-4947-81CD-19EA505741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6B7D1129-6D02-4626-832B-585C979C9D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8C5CE7C3-3D61-494D-9FE0-2779F5C47C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119917D9-DEAD-4CC5-81DC-CD02C2AA67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C875B306-C45E-4780-89CF-71276B7B14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35C538EC-7172-4971-AE02-A97D6B0E10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8EC09CF2-E18E-44A2-A860-E7A06FE196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F8916DC9-F58D-4C68-A585-4FC0E23E01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1C793112-C34E-475E-ABCF-74C5F7EFA6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615BE472-9D6E-4E1C-ADE9-8805F55A35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51187874-CC60-40EB-9B84-41736F125D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D372BD77-49CA-423E-B181-4237EB7595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88EBD44B-A27A-43E1-9C5E-9E821CFE1E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BF6130CE-7DA9-4704-A215-AF4AA9006B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D2F02D52-DACE-499B-A3E6-77A66B521E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3B671271-8467-4883-9562-F85576C2D3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D6A1629D-E436-4C6F-9913-75261A2CFD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FC537F95-272D-4BC3-8C36-A0DBBA23FC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C2800475-1C92-4C74-8A00-5CD35766E7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4F69EB6A-9FB2-4121-B1DF-8B48AF049A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1415709A-BDC9-4927-9D64-8141592032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6C2E06C7-9031-45F8-9742-06F12E3BD7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ECE9205C-A7D0-4CA2-BC87-983AD1CDD1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9E2640A3-04F3-4F79-97C9-8436FDF884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1C8C8362-B6FC-4762-B12C-DA55B3B926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97742408-7707-4CF5-9456-ED22EF59F8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E73771D6-F5A4-4433-B128-FE2457F365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CD3831D5-3645-4682-B95C-9C78292FB7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AC05B2FB-4FAB-4FFB-A870-EAD965EBA7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F3906433-518D-4472-98FD-8D0ED451A0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23177388-3924-4BCC-93E0-18DA74850B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CB5B6-1821-447A-A3FA-6CBA359453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554DC8E9-3A53-411A-9D57-8373FCB1FE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67350D71-9C44-46A5-928A-5119108517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9D9AE8AC-275C-4953-B51F-7C93C30BA6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D56296B9-2D3A-47F8-9E4B-00C3862D85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CA68C756-C350-4731-B866-1AAFADD38C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5B5D70DC-7FEA-4887-8DB1-050016C00D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8DA3A534-A2B7-4298-BC3F-8F3FB35DB7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73C2FE5C-79E4-424A-9513-0A3A08C88D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475AFDD2-1B03-4D4C-8420-95AEB5D82F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33BC943D-1272-49AC-8409-42E9DE620A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69DC30CE-B1C6-48F7-A72A-1D12646CF2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C0958D49-9B56-4541-818A-01F49D3212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60008AE6-9A17-4D84-9935-92A59DDAA6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FC46718D-9EDB-4563-80C6-A84FEB52CE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D4C5FD3A-6120-4A25-9A0A-7AB17795B7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DD4DF257-3B5B-4FB1-884B-FD8D8EFE6F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36D04F22-FDA8-4A0F-AD54-5C15CFB3F1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97D39966-2663-4532-94CB-6B9834E1F7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48D95CA2-E3DD-4168-A985-22635FA0D7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11675343-62B7-4A5D-805E-5A6057191F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1AEF74E4-0AE8-4FD3-AAEB-DB4EB0BED1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8AE151D4-237D-4DF8-952D-27E104685B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AB1BDE-55DF-4F65-B18A-7D722C7B50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1995448C-1D70-4B36-9706-25E77081D6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197A2661-22DC-469F-80A1-3D3A7EA59B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766A2BF8-5470-4256-B861-2E1701713A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B068782C-C0AE-4A40-BBF2-40F248AE11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553765C8-E114-44C4-9AFB-662B1D539A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1D0121DE-FCC4-4621-AAE6-0F3FBA6E61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6B640D95-0438-4F6A-A229-4E9F452451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DEC1F612-034A-40F8-8A09-E5255C05BD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C6F52C3B-161B-4E5A-9600-A4C48438C1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233EFA02-D0C1-4E38-8D5B-EE24374731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5C4292D0-B74E-40EB-8625-4116756593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FE4EE6F-961F-49B2-9B7A-B872D8EAD4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C29FA13A-9FB5-4FBA-96FB-F3C00C0518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50E1C8A8-7A6D-4B88-A7D5-162A643DA2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2B33B273-E6BD-400D-9B0D-020490257C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EBABCFBE-6FD5-4F8C-8E52-963898A59D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46E96DD4-7508-421D-AF26-C072EAED9C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F900B693-0A7E-4108-963E-24F33998FB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2F786791-D862-4C92-AD06-C09595F151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D3D97FA3-11FB-4487-93E1-CF5C61BF03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BE3524D5-0952-4EE5-A9B0-F814F49F92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56E6B2C1-9AA6-4F52-8428-5F526EAB30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70BAD8D6-5B89-4969-9433-4952A7DB0F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A1585E49-5383-4B08-BDF6-1B85710393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7792A921-9B98-4F49-97F4-A531D7F9C4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ECE7530A-12E9-4991-8F06-7F46413789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269F737A-5BC3-48D4-A716-89CDC40EE2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880E3C03-7328-4E63-9B99-71B1791E31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DA4E98B9-2F86-4007-B4FA-CEAFA5F1E1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3BFDF1AC-D2A6-4921-951A-63CFB29AAE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3F6C267A-7202-445E-A6FB-FC13DBB172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38D5A9C8-731A-48EC-B62E-B6E9D37563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714FF899-4C0F-4D91-8516-B532B87CDA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3C691FAC-D065-4867-A24E-847D9B288A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BCB597F6-B87A-413D-B60C-C0DC632D4B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FD12DC5D-789A-4F30-BB53-DDAB2249CB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5DA70F90-DE1D-4FB2-A136-0C128338FB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A5753854-1FF2-4563-AB28-0CF8D4FF26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87503FC4-EB74-44FE-838E-7F204DD744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106F5C33-3532-4039-BA07-51A43664A9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A1C459E1-B674-44E8-9873-865A62B933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5FFC397C-31F2-491C-9CC3-D2B3527BC4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F137ADED-854D-4ED2-A25F-0AE70CC650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CCD6CB9-C36B-4322-BBC9-F93429B3B0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A67F8C79-85F7-4C24-91BD-251FD7CDB8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B9AF6793-AFD9-4657-9E05-4380EC4C63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FCCDBFDF-6DFE-44B5-A753-41F52CA350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4186BC95-C252-4C0C-8F04-4E9C76EF8A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B0E4C0A1-2B49-4F42-8CE2-4D08A4107A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ED7635C6-2037-487D-92EF-DE94BBE878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CBEC47A0-23ED-444F-94B2-FD65EB6289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BD738F6A-02D4-4FB8-82F3-434A4CA9F2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22AA25FA-9A9F-40CD-91FB-CBD332D483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10F1956A-AD61-4BA1-953D-EDF7F3C728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BF1F28D3-A5EF-4781-A93C-BA41DC8068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91837C66-1C85-4D3E-8700-61776A5196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398AE7AD-FD70-451D-91A7-E8AF9AAF58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7ABCD70F-8306-4DC8-9CA8-88B0A2943E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FD6922E5-0C0D-4BE7-A4C2-D5EC88C0CC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C4C57A01-8F79-49FF-A6DD-4B7035FFB0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8841D9CE-07EE-4BAC-B7C9-A5FFACF37D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DF87FC14-5876-4066-93A7-BA3D17E592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89A88CA4-E845-42B8-9E54-1B5AC01159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F26DD20-F759-42DA-8559-0087EBE1B3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3DACBFA3-AFD2-49B6-9F43-D49140BFB4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DBCA2459-9097-4D25-8A5E-2EEBE037E6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8B5374A7-6AB0-4AE0-9C52-5DD0978EFF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51097E35-8106-4770-925E-FFC96D6D20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5B57AE08-9F4E-46B2-81C9-AF16C853CE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EE2FEF55-EFE1-438F-9306-972F6417FF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E3DCD535-8CF9-4555-BCB9-2F21F1DEA6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687C1A0F-8479-41C6-B6AD-9EA1D0CF4E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FE823A84-251D-4E59-B146-1D6D60C903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C918EFD3-2908-446F-AEC4-FA22AA7802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A6263895-621E-460F-96B5-2CFD12AB0E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FF264F25-AB6E-4234-9501-74F8E4AB52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E140EBC7-7FA4-4042-A7AA-572B8A8BCF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5D810C13-337D-4F38-BC99-811F02CA55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A5A6394E-CA68-4725-B48A-982D0C5DF0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8EEA98B5-CD04-4A9A-AEC4-89ADAE5A9F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D3875CF6-F958-4999-BB5E-F5AA788FE9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54C32899-6E27-467F-B2E4-CD0D779395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44B999F3-D555-4C2C-A3B9-5530A7770E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D73357AB-C765-4FD3-802A-F0F0D18C4D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56BC506E-6DA7-4655-AD84-5C60BE6CF5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D127E915-91C4-43B5-922D-5F48423334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352AA4D-243A-402E-9C83-9E53943CC5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5BD1D674-5C2C-4029-B6DF-9BF9D32C58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ED71B687-FDCF-4D39-93D2-19745DB920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CABB7B89-E89D-4273-BE37-56B47E338C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3CE09EF1-CDC0-447A-9ED2-018F3C6CA7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E346C9E9-EC9F-4DB3-86B2-254A2A0B45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C726F147-99BE-4252-9984-8CB1E0168C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A26ABDF4-29DC-4F40-805F-FA452DDC51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62418464-62B0-4DAA-9DE4-1F1CB19F22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B4E78018-30DE-465F-B789-09BE66582C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3609F815-EAAB-45B7-B638-AC53256716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66AE577C-1132-4FF2-B920-D6926BF922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1BC51C8C-0D7F-404C-883C-57E1F87057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A80B63B6-EF8E-42AA-81C1-02DEC343C4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42D84925-AA4D-49B8-8FF9-6644146B5C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434204DF-3A98-4CE0-B1B6-52CA0A9439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7BDE85D8-2009-488A-A240-0ED13F5516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58D7C67D-2594-40CC-BB97-002CE91B71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3AA63AFE-3E0E-4416-9B8B-68B845F78D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D2773788-7910-4357-93AA-0C9B22AFF5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438BFC11-9ECF-4893-8BE1-31A66F90A5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707711DC-DC82-43A4-A9BE-DED72B99F0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87424CC1-4B1E-41D1-8C04-8AA40AA2F7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7F6E7495-7DFA-4132-9A27-7F9B2FB5C3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20840A40-9FEA-4EB3-B3C6-502D6D7B37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3D14990D-C247-4811-BBF2-E3CD28E731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C82C3D3-9274-42D8-B3F1-61A738E746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A3D8AB2D-DB52-4B4C-8ED3-A9DD8AD119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48F6AE30-0669-4D3B-998C-62CF20692B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9D488B90-65B9-400F-A29F-87A8B1218D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91247576-BAD3-4BA5-9BD5-50ACB551D2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A9378CAE-CC72-4FCA-B5B5-D0057548F7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8AD64F4D-3FF3-4618-A3FE-79F4E91997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8CFA4538-8161-460B-B849-D1390F829A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F4D79669-0615-43AD-986C-D7545F2118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C13854D2-11E7-4881-AAD6-CF9FC4E4EF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D5A89340-5B32-4A2D-B0A3-FA5271C181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9857C7AF-043A-4A3A-89B0-75CF057C0E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97657FA3-93DA-4F95-8326-A6F4DA6246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BCE4E93F-7D5E-42EE-97EC-10AAA6D883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2EE40B8-5A02-4D01-8E72-51468BF014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92C32C6D-7EA3-486C-A937-43E856F8D7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C01353BD-0E5C-4F43-B73B-D2F1B9C00B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67AEDE2A-53BD-4CB2-85E4-D107CADE4E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84E6D1E9-14B8-4FE9-B624-C75E0A64B0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B27DA956-EB3D-4848-9B41-50D069C341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C93A55D3-8FE5-4FBF-9EAE-D182B23118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6EC8C8C6-BFFB-4539-8D48-7E2C69DC18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803DF0BF-B72F-42DA-937D-5BE26333F4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6B17BD21-9969-41F4-963F-FDCB9526CB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74D6088B-CF03-4F50-ADC1-44F93AD997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BBDE2EFF-C56E-46E5-8D8F-47A58DE049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14D96B3E-6259-490D-B6D3-BC8854DD39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8CCF6463-4AFA-4E38-9842-713F8F87C4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56A6F42E-D728-4C57-8C86-4E881EF1BB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89612AA7-5045-4E65-A898-62EA8CCED5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1ACF2CA4-46AB-4A70-BB74-AFD836FDC0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1DFB5ED3-8C86-4FE4-B21E-D5BE9A6842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C2021E64-051D-4249-B3C1-B31BB5FC35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5B8FC25B-6BD6-456B-BE34-3129700404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DDD6DA7A-8A23-4032-9E3D-B0FCC0C9CF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A3F29B5-DFCA-4012-9B42-801D03DE68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76C4730F-4753-4389-BEDF-316B74125C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1629639B-D6C7-482C-87F9-4B95B68EA5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14C05E51-C176-428D-9242-E977F74F16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4060A3E-29D1-44D1-92F3-BDD32B48FD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B6164F82-5E1F-4A4E-A5DC-27400F5B39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87BC9980-D0FF-4DF2-9013-1AF7C40677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E6D8499D-5732-482B-8617-2ED0EB8EB6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BEB7680F-EB6E-4E4D-A7CF-699037866A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2E650D99-41AD-4ACE-9BF4-16E5C1DC40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D2B318BB-4ADF-452E-BCC1-70AFF6F0B8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79CCC7F2-515E-44FF-A20B-2342B4D7F7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63CCF9C6-29A6-419A-A474-1B21D8E68F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E27E41F5-C005-4DE5-80D0-5EE1241243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2EB1EC9A-A4D8-4749-A969-67843B881C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52D7271A-20C4-46A8-886B-A06100F0C8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51286A9A-658B-422F-8A82-F60B4F82DB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FF4402A2-74E3-42E3-A39A-7D5AD90DFA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1B4F177F-0EA5-43A0-AD1B-C566DC9141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868A37ED-1178-4DB3-8C05-94476A951C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71A0F217-519A-44D0-A213-F18BAC01A9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371C7695-C9DE-488F-AE95-E173869FE5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86FD7D91-5D71-4771-8B4C-82FD6C71C1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E664B3B5-2FED-4036-B562-08E7BE6075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41F658B5-DCAF-4D89-98B9-20B745AE9C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18E51825-C352-496C-80E8-60B8DDF78F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61C567B-22B3-4829-A38E-5EDD1632EF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A4C6AAD1-E818-4711-B9AF-BBFA8BE973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C5934A0B-D449-4206-BAE6-24CF87049A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E44AF610-7A65-4181-AB4A-02B380A301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559D5BAF-EBCE-456B-9634-A563937B93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AF7A3AFA-278B-42D8-AD1B-E71BD59C07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84BCA8EB-4AFF-4E5F-AB4F-052975B816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F209CFA1-FEC6-4E08-975B-8F1AF3E2E8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D7C1B258-AB6B-464C-A493-C2962088D9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FEF9E218-48AC-495B-A455-95DD9960DB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2D481275-9BB8-4F63-A673-73FEC0218D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81AB43AE-0C58-49F7-A977-4D1B24C2AE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96F42D80-F1E8-4F3F-A48D-22ADF00F22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AF67475F-E258-4167-B455-0D5393E3A6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D700E188-2799-4AE6-B90B-B1BA8C9133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65E2BC89-8EEF-41E2-B7BC-314DEC9072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B52ACDE3-F831-474A-990E-FF2527CF76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E608338-6854-4A9E-9C12-0C1F5DC7AE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3BEA36E4-4992-4B2F-A7F8-7EC6375788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F42571DF-1D3A-45EF-9F1E-46BE305143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48824CAC-10BF-45F8-AC68-AE5606F3FD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9FFB9DE5-5EF8-47B1-83E1-BBE6CA2E87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FAFB89A0-3136-4579-88FB-DF01D38533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6198FCD5-7871-45C8-B6FB-7E616AE319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14CF2C2A-E5BC-474B-B64D-A4E6CEF237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58FB8DF9-7B9A-42CD-9F1B-914A8B4660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3E1AB38D-978C-4397-A583-ED96B84BFE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461888CE-E655-4458-9256-2E95A8F0E9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E1717A54-6EED-4A1D-A2EE-12BC5A6A38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DEBFBD98-91F1-4EEF-90F6-7F98AC25CE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E3D6EA24-ADD8-466E-A05A-CAE200CC69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E2F77DC6-E89C-4058-870A-182E256BCA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18E7760D-2240-4652-90D3-01F48888A9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17AAEE64-F2E6-47F9-9C0C-3AF20B9FBA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D4838F05-2354-49A5-9814-FF9BA673FC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BF6627EE-17BB-4267-9400-538EB48CB0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A65E7235-AB0B-4E99-BAF2-BDA20E9F75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A7732AE3-AD42-478E-B99B-8DCAB262F3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AB07F92A-6FA1-427B-83A1-CC1F9324CA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1B2383E-25ED-4239-9920-6485A9B6F9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26268607-E717-47CA-93CF-E2B5F8EB60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CC6130FB-EBBE-4422-9249-2E5194D279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4B296CCE-96B1-4C58-AD60-EDDF7A3BAD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731C3801-2CB3-48A0-BE19-D4727F2AA4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E68A7BC8-2CA2-49CC-983D-AC01AEDAD8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1D84E1E3-B111-48C9-9230-A8496FDE7E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BD7DFFAE-9F9F-4402-A7BE-4404B0210C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9E573B89-FA3D-41B0-9265-23F507D73F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F0AA595F-73EF-4A4D-A6BD-1CDE47169D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80A809E7-A139-4BA4-B3FB-64C451693D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26F21D45-4FC7-4F98-8786-C16D5B26BF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398E75DB-66CB-477E-9E11-6428AF5852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1EC68013-FC2E-4056-BF74-AC29750BDA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88CCC552-8AC8-4D43-B76D-D5CBBC355B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F54A7AA9-597F-4BCE-B9AA-C18CF86383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E9BE9C13-1985-4BF5-8874-7F49360BB8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3D7531BC-E831-44B9-ABD3-8DA835E712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65F8E7C5-079B-4B1D-BC57-AA02B53FF6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6DA29D21-4CCE-48D1-A525-F7CFC6756A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ACD9DA4C-44FC-413B-8D5B-8626709258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918DE404-BFB2-4AE7-82FD-6643620B77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5FD02E7C-B30E-47DB-83E6-966ABC38F3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10AFFC2C-5399-47D9-A1A4-D6553C7D14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1113F7C1-6AF7-4710-838C-7BB82C02E5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7E8BACCC-57D6-46B9-AF85-CA299861FA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CB3E2B6-A5C4-44C9-823B-6CC29F927C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9EC4163-DF7A-4EAB-9B9F-9FA7DAF9D2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AF718822-E525-420A-ABFE-0DAA20FB90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2A59DF1E-5D3E-4EDA-9B66-300EB8D5C7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EB3EA09B-839F-4EB1-A11F-54E8C295AE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FB19D39B-9AAA-4C39-9793-C061D28B55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2D6F4C6-9210-47B5-BE96-8F2873CB0E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92AFC993-7F49-4AB0-9D7C-8A1930D39B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B7FAF55C-6394-484E-9101-FBE7C5DB7B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F76D1CA6-64EE-4DB4-B3A0-2455ACB2D7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BEAA1C7-3AA4-4B98-8E9C-34157E059D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A1A5EF87-4389-405B-B98A-319D1297B0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3BAFEA7D-2862-4727-B218-0BEF0AC53D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E81B15C3-2273-4C98-AEF4-A8C7A3415E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7307107A-E21E-4360-8E2B-767C34DEF9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6B316DBB-F7F0-43AB-BCA9-3A09D89A24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9E3F3A01-01D1-4E60-879D-F5D1483656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FFF1798E-CF0B-4BA2-8319-505B53023F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B955A5AE-55FB-43BC-9742-711308D5F8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A0E44E42-267C-45F8-A1DD-7110A3B103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4045F64C-315B-46B5-B129-0D6ADE05A0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66B4397B-1257-455A-B854-2D05D0FB54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39A77816-4131-421A-8EDF-04FFE90F58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45CC18AA-3A35-48D0-98C0-22F0A1F5B3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8B9461E7-B3B7-4050-A9CA-8357C8B920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C93758C9-73FF-4E57-B240-864283B1EB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CD1EDEF3-53E6-4A04-BE5C-4CEA47AAB3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2C4097-6662-4B33-B4F1-9D736B4032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AF2536A1-695E-46C4-8EDB-20847C5439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1E75D00C-2C33-42DB-BE5E-30FFE92F59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F7B87D69-B2A5-40C2-AC7E-48BBB1E3D1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D27C6B8E-8C34-41FB-80B7-D2D460C6D4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7DCAFE9D-3157-4D46-B370-D54CAB17B3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E5C6FE30-A5A8-4654-95E7-F53DBE8957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14496F2E-9A4B-46E5-8D51-CD5B8382EF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BB0EBA4C-4A6F-4975-95BF-7C46AD347D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78EFFFC1-2AD4-4A39-A2DE-F1B32649C3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F0F1224F-208F-4A5B-9ED8-997C206B94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E224B782-EC9B-4F2D-99B4-40877CD82F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7759FCF9-E43A-4E5F-B23B-433858F799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8D32D98C-EBBA-4A97-84B3-8FFC06E691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F1140047-D670-48AE-9C66-21C3BE63D1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8AB7C9B1-28AF-4B72-A383-070C8EE5AB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952087FF-AEA3-493D-A296-BE5FA469EC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67031843-05A5-4C1C-832A-57A151FD8C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665ADD0F-04E4-4B32-A5C0-17E11EFF67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BD1503CE-80E1-4AFB-A591-C1CB8805CB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1849DDFB-25D9-41CE-982D-239D784680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FD568ACE-0F86-48DE-8497-84482EDD69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B54535B6-A076-4A32-B728-7C57A71906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1AEC2FC-83C4-40BF-8DE0-49C03AE653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9854C134-5C0D-4524-B9DB-FD0A4702F8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14F768A-235D-4122-AE7B-C21D8FBB40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6CC15BD0-30F9-415D-9E65-1C45CD16C2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753150F5-6E57-45BC-896C-620547C195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14358943-E954-4854-BED7-C050141BED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22F4C979-C995-4A1D-AC05-27A79CFC22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49CE6F5C-C097-47DD-B89F-C040BD9B4F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5DF42DE5-C9FE-41F2-9CA3-ED35985818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D3BE588A-FA4B-44A1-9E61-2F6CE37979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4361AFE3-5721-4E1C-9DD1-E81A04A739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89A4D1EA-28B6-45E0-9EAB-74C4DD400A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1D82E6D8-DA24-4B51-8020-5E094916E7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2FDCD166-7CB8-49EE-A2AC-FC9FB3F708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5C3F0348-1056-447D-8C20-FDB302A30C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2BB76151-8E7E-4933-9D79-C60D1168D9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FF7BE012-BCA6-4051-99C2-A6DEE95F87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E38CAF92-FAEC-48EF-B14D-D925E26D9D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79B325CF-3C1F-4BD1-B1F5-3CEEEFBC96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E696E220-1F8E-44C6-9C2E-13F8F4CE29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7C2AECF9-5916-4D7A-B6E3-F48867E6A0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956D4F9E-C526-443C-9823-84E8F4CA6E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39625D9-AB9A-45C9-9B08-00152A16E9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A9C77AE6-39D5-4337-B91D-B7FC5C4E92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1838D1E1-91D0-4397-91E8-74F35D7BF4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79194172-BCB3-4848-B56D-3F416BDCA5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3998572B-CDE9-46C5-A172-E550FE7A7D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3007EC7C-0516-4B45-9763-B0E3A181BF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1A003B78-2888-492E-B390-D8F84BF3E2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44DA0F42-1209-4544-BAC1-6C15CFEBF0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17CB9438-F739-47FB-9458-5D10122B13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DC3D99FE-ECEA-4578-B033-33B86C2E96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1F0AD6F0-51FD-434A-B6A8-5E5FEC4543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9F36BBB0-6EEB-422C-BD26-6462094483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1F5CCD51-D777-4374-9FCD-3C0211B93D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6EE7D4B6-C3CB-480A-8974-610668669E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76126BB2-5006-4BC0-A2DC-5919496B20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E8625C9B-3E8A-4530-BCF4-34DFCDB891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2E400EFD-07A1-486E-8B67-C3793DB300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9B458EFE-699B-48FB-BCDD-17B8E6DE635E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CCC4F6BB-F837-4D06-9D15-F90A001E200C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B733DEAA-5528-4C54-B3C0-A04B502E8DA1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9232B0FC-19D6-4BCA-A30A-2D5D9DCC1E69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FB80AE6F-1D8B-440E-AC3A-5C9F0CE97F1B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D9DF0351-3282-45E3-B19E-933AE580FF4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BF99EB4C-7131-4593-AB96-C7F49B9B5E54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24C05B5A-3B43-435C-B5D0-6A5ED29404CE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2EB31408-31AC-4C2E-94FC-D9FC9A85D13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CC24B552-E824-4492-9375-D571D1A63AD5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C00DCEAC-3098-4363-BF9A-98C2840039C0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754C4927-8297-4880-9C36-0F4EAD5DC5C9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39926E73-70B7-47E7-857D-52BA826A0BC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545AA38B-3E9E-4366-B254-FD25F0424B1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EB8904D6-1317-47FC-B168-41B014DDAF1A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7BF925D4-83DA-4C8D-9665-94F5F25008FE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37DD7673-5F70-49EA-BA58-0149A2CDBBDC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92DB17D6-94BF-459C-92B9-13B8F78C1650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94A06F66-787A-49CF-90BC-0DA94DA409EC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C0D0D395-8570-4764-9446-E2862D3B3A9D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B483F86D-114F-435A-8D6B-E4E27E019295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EC7DA661-97BC-4E77-A0C5-713EC5454A2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CB8ED45B-0530-46D6-AAAE-F5BED388F3A4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D6D2071-9353-40C3-B62A-0D62F0DF571A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2B1BE5AA-6296-41BF-B0A0-F68B45414141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E75AE33F-35CA-43EF-B917-9050D1630AD6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BEBFECB0-0941-4CEB-A867-3048ED2FDE1B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3B710A62-473F-467F-AA62-F093C2F4723D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C9577162-2153-48FA-8B72-6C7649D4A52B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E91A9B5C-C8E0-4944-9DDE-79ED8FA71475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4E803CEE-5907-460F-AF1E-7B77394942C2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7C35D0B1-51DA-4F08-9060-1A13280A9E0F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331600FC-C70E-40BF-98D2-A4470599DC54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370FAC84-0296-4A2C-915E-96C690DC798A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D1DC80DD-702A-4FC9-BE8F-F9A38A004E34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EC9F5333-B2A3-4547-ACDF-D587812E08C5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EA862411-6D13-46FE-B55B-42B31700E3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F2DFB106-6523-4710-9679-9D6EAABAC0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2902E564-E96F-4D78-BDA7-023D05270D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44E34B0-7D6E-4C25-BDCA-92EBE10356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7A4B7B29-B711-43C8-9C43-15AE7A5021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E1C8B2B7-C7F6-4535-B8FA-A2EDFA741D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EF207E91-2684-4B84-8C8D-31B37B795E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A840EBB1-74C0-407A-AFC4-5D01C71F68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CA902CD9-5976-46B5-8BA1-6C1B2C169B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B6522ECC-E7B6-4669-8450-EA35A76720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30DC6016-892D-4303-A673-2A5770CEBA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EA38665C-C40E-4E92-805C-190180BD48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DE0D8A99-C169-4246-897E-DB7BD34B93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920FC00F-B2D1-483A-8D0A-570AE47881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F80F7A36-1ED0-4FC2-9EEB-3208E54185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7AFDDA1-9804-4FF2-89D7-6B5C2F9F28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4319D1CD-7FBA-485D-ABF5-2FC0EE71F7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C4975232-BB61-4391-A94D-8BE273CBE2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B3F960BB-0BA3-4008-9C06-139A989231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B30546CA-3B1E-403D-B28D-05C0EC31DF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BE01D248-0465-42BB-82B5-19FDEA4EBC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A3A1456A-BE8C-49AD-A4DA-5DEAE35687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A04A3CCC-C9AB-4E2C-A219-49A9E4A0B1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B3EFF437-6DB3-461F-BF94-1ADB7D0BAE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12979622-0639-4576-BED5-D85773FCEF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91D73B02-CEFE-4144-A508-B15727EBEC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508C3C8A-9BA0-43A4-82AF-E9C19B6BBA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D186942F-BFB9-4E63-B351-92F350880B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FCE258AE-FC52-4AF4-8DBE-D387C2C60F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B6144D2D-D517-4698-9407-F968D7EE87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4D46C643-7483-47EF-935E-0F514533ED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3D15484C-F60C-45E6-8E2C-CE6CF4EDE1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AD9CA500-A1F0-4ED6-8A67-5144B0196B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21FBD92A-8EFD-40EC-90A4-A9E887FCD3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A5E4BF40-436B-4332-9624-82D9883353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1331C4D1-3F6B-4F1A-B96A-67A8E5F28E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24AFD9E4-8B53-4335-95DC-6EEB26BD80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5A8A9AE-D0B5-463D-887A-AAD1A22F88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B1CA0D88-BA4D-46AD-AFEA-147B4FD082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72476E49-1ED9-4751-B4BF-B6965430DA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9A7E6AF0-9BF3-4E3D-98B6-B7596577AD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C57A61BF-5276-48EC-A2A9-E5BE10CFF0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40BE692B-D6A0-43D8-8E25-4A986FCB6C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BEA39C0F-8332-4375-827C-BE6B4E31CC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9020A7B8-DBC4-4FF0-96E8-F168334AFF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350A2829-3079-497B-8286-245016F385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414D89E8-6E16-4043-9790-7BD69FDCEB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89D946FF-D6FD-4474-A5F7-1A607097BC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D85EB7D5-ED36-426B-8557-CF5B094FC4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8AC66B73-1203-4DDC-9DCF-697AD6D72A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B8963C65-096B-4EA1-95C5-934DE18EDB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2BF304C8-5709-4503-BF48-20861BD9A4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370AB5F0-8473-4139-B7C6-829B375CBF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A682D5FD-7FF1-458E-BF5D-2D2D2F0FDB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92472A96-A760-4F43-95EE-6EB9E83E9B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A573DD28-5E89-4E7E-A151-8552E47C43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FCE63E05-1A62-4ED4-89DE-74DA1855E4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FACD47AF-A35F-4661-973A-F7BFBFC1AE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C790DC10-CD22-4FB1-8F9E-FC61079693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47E66D58-9ED9-41BB-AF6C-7491509993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C535DC46-EA32-4565-A12D-21A6F499F8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AF374515-D130-4DCC-AF54-F850A6B7DA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F25705D1-B67A-4F09-8713-E7240D32DD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2BA198D6-A17A-4792-BD15-685030459E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9324F963-5E21-4D4F-AAB7-A7407E65AF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8F9F27DD-94F6-4404-87AE-D25265ACFB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CB77C3DC-FEAA-4BCB-9118-7F986E436D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7F8C9020-0836-4118-A4A7-E77BABEF64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89D3095F-B7C3-4F9E-AD6A-56C9436D31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D2262CD-905E-4EAB-B687-0561C0DA1F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1298B777-4DCF-4592-9F58-027692654B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DE0FF60-8E80-45C3-B979-59A0A53988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E3A1AB02-66C7-497D-BA81-27BE51143B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CDAC92F8-A450-4A22-BE1F-9B39D9E136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F1A0EFA7-52FA-46A1-9A95-5E2A7E0F0D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15D9CCC9-FC47-4C0B-BF69-71C32FA981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4974D312-BD0E-4EEC-A1E9-71823E7EEC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5270E9E3-2FDC-4272-AFA5-CAD386C678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63963DC3-EA86-419A-9840-0EC5BBA054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37F6058E-F804-442E-9A07-B22F1CF436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1A48144-38E1-4ACA-ACCF-2798B6BB56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949C7654-9442-4B0C-89A2-33B166E8CF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714DEB99-28B8-4707-9DC5-58EBAA4F11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C7D12740-E5A3-407F-888B-0CB36B44F8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53BB6547-EE05-43D2-B121-EE3394E4FE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52609D24-412D-4ED4-AC9A-FC5483ACBD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8DA62AC6-8711-4811-9BC2-527C0A2587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A75A6329-9B2C-4153-9F05-D8F16A296C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DB5A6B5C-FFBC-450A-86FC-756D755389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1738B6F2-3801-4AB7-80C4-0EED5EF723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62D69E27-F1FF-443C-8718-EB581C5F41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4B488AD-712E-4E20-B092-8368ED1435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560CD54-8B4C-43F3-AA73-26FBDFEA98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B3C33B5A-9DAF-4250-813C-6311A8A18F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D54E165B-69BE-494E-A70C-6DA115F828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8648A557-28BC-4776-A897-F9CBC2D55B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1B6F0BD7-2D8E-4D7D-8AF7-8428598D91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BEAF6ABE-732A-42ED-9D26-3B1E889657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C66B1C46-169E-47E3-91BB-BBD2C0A2D5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2F42A309-F638-489F-AB07-7BD2AB6092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FE24EDC0-8E51-48D6-8757-EAA4AF2993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FBC92007-6B8C-4338-9DE5-79EFFC6075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9CCB644E-B212-4DE3-9073-CAE748845C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3E922A5E-C323-4721-96F3-F602ABB07C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F7E5268D-82E2-4F7A-946E-619C8FFC5E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AE50C4A1-3D04-4176-9D0A-90C46AA22D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7B100446-3A80-486A-90B2-7089C195A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E12A222D-0F15-449C-9D94-506CDC6688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AEAC6F03-4B28-4B22-94E6-D0CD5E5FA0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194D5BB1-1500-44E5-AD55-22E8DD733B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65B7CAC2-7BEF-4C85-8616-9B4A92DA5F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93EEB18B-E489-44CC-8F87-E0A26B7ECC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926E4AD0-7AEC-4FE6-BD48-259679A439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4872A5B6-3F6E-4659-82BC-2FD6FCD1F7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81DEEC51-2807-4568-85A9-761EF5794F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767EF19F-4F7F-4229-8B47-5DEE34D9F5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A4C7C98F-DBD7-425A-8945-C5B9E10724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C1CD6E6-27C9-4CA2-89C2-DC0E01CBBB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9B3E2B38-FDFD-4C26-ABD8-2C02A24378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46193800-0A9E-4666-8A7B-460E2E11FD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361E1FCF-2D50-43F8-B747-DEADEB6931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65F6BF35-EA78-4ED4-84B2-FC916B9DDC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60167633-40CD-491F-9F5A-66E90E6097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32541DBF-43C7-4319-A498-41ACFFD971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2CA1C163-E114-4714-8A74-472AFC9A45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E2A8A870-CAA2-47D8-A329-987589EED2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CCB8BA27-510B-4D83-B094-68C04CD4EC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CD1D202C-4954-4012-8603-A93E1D192A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304D65E2-1EDE-45C1-B1B3-1806788A92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A83F990F-ACFE-4DA6-8226-AC925AE9E6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4271DEC3-5A80-4CF9-8812-3CDDB6A5C1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5F1312A4-A2DE-45B8-9E97-19A72BCA9E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6A5E6EB8-B7FA-4723-A073-5EBDB3413A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3C9CE189-50B2-41DC-8FD4-B7EF3E9278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27F5E27E-43AC-427A-8F43-F60A2FB8AF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5617E863-3853-4B56-840B-95C12C3ED5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FA346CAE-A2F9-4984-A86C-A9BEE116C8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8F26D4F1-CA47-4C87-8DBA-BA9ED58829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FD410C65-2711-40CB-9841-509DB3651A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45D544E6-0EC6-458E-B7BB-DFC1D69E77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B7A88187-CA01-43BF-AF27-51D86F11E3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89F713B-C977-4FE3-A0B2-B7FF0B6372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E547DCE6-7589-49FC-BF2C-4CB68F1962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A4FC5D88-B1FB-4F33-AAB5-EC36581786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B09B3EDE-41E8-47F9-A783-75D83836B3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E743058D-CE22-473E-872A-62A03EEBB0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C9EA2329-E4DC-4651-9EE0-62AF7E9AE9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F2BFFA80-2ECE-48A0-ADA3-50CEAAE1F9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44E24379-2CDA-4BF2-A896-A5A04F1741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15F33DE9-1371-45C9-8DD9-16CC97BB0A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140DBC3A-F5F4-4B95-98C5-25C461C8D8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7E874086-15BD-4B4D-9E21-A257A0327E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D80C6CFB-CC5B-4A50-AAC0-A4035B74A5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EFD81575-2CCC-430F-A5A0-9D202C2E86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2D05D857-1ACC-4BCB-B619-6ABE327044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78125ECD-A47B-4C09-8572-5882163219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DC551800-E8C0-4CCA-9A55-BB10C50F1B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78CA2ACA-A7BF-4A71-8570-B41636FE4E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1C17561-4754-4E71-B320-F45EEF0D66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5CFED558-DAC5-46AC-815A-F601361DD6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EAE00227-E737-47F4-A14D-803787B307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F64EDA45-E026-45DD-8440-7327372DB8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9630195B-3F7A-45CF-A608-0BE17D1B36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43CD1DBD-A221-4C2D-836A-38327AAAE2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CF8A73A6-9B10-45EE-98E2-38B03D381C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D0D128E9-1F8D-4C2F-A6BE-8DBA663877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E37292CD-B10D-4B79-A7E2-08B9D97F96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7A871E0D-9212-4EC2-B484-6922821990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77574CD6-D5AC-4776-80BE-9637C9D91A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46AC4748-0022-40E1-B2CB-194ACDDC8B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10AE383D-28AF-4A75-A650-CF05277EE2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616590E2-3D28-4C99-8E04-57481578DA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3BC88BBF-2B4E-453D-BF6F-D141A95498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D156C1F3-84B3-4F63-A36B-2391BEB2DF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5918938-141D-4206-B783-1F24CBFE25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31C60E-34E4-438E-B742-752E900F5C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8617803F-3991-4F03-A8C8-50DF7C26BD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96642A00-51F5-477E-AE8C-6C0D56DAC8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B2DA1E46-6396-4BB9-89CD-37C5DA4AC5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FD7289A4-4D9D-4F1F-971C-550C2C3344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EB841C75-0F58-43A6-A451-1AA3B03667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D2B5586A-5715-4883-807F-D830AE791E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AD8DD89F-0279-48A1-A4C9-DD361D61A8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B5BFE3EC-9DD0-4C3C-BCA2-8299971943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E1C47964-7A07-4132-8B97-2CABC7E6E5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4A77FF8D-F031-4119-A928-65C93651CD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293B6B4C-2CD7-4203-AD66-98CE255992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CC1B2123-0E7E-4252-94F0-D19C491867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FCF0B683-80E3-4580-84F7-FBB48DB697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CA10D50A-AE23-4434-B27D-B8305C1C29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E4AAD631-ACC3-4B9A-BB5E-95FD4D7328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E52D489A-3E97-490A-80E0-A5B936C313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83315626-2498-44E7-BA2A-F86DA0AE32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D5D404AC-B871-42E5-B8EC-5F6160C57D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2F2AEC71-30CA-45D7-8A73-67DD06AB58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ECA1006F-9E1B-4A23-A95A-474787E714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9FDBDE31-DB89-46C8-9FD8-A883638BF2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1A802BA6-13C3-4CBD-8BE1-88AE17D4BF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10C28923-AB3E-4E58-8F4F-F8197260C9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BFED5C3-0D1E-49EF-85B9-8C697B7EF6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2745A47D-BC05-4551-BCC1-BC0B8A8F03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C7971192-F995-45B9-9E39-94A419F332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DD84342D-DBB7-4357-B3E5-EE2ACEE80317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5963FDF5-2D31-469E-B021-5D021E89BF83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D214C43B-8973-41D1-8C98-F7FC91538F89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BE3D5CDB-3FE8-47E3-AD8C-571060599C82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4051E297-02AB-4405-89A8-20EE39C0EC29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15C1CCFC-02AC-4E55-BBFB-8CEF41073464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1F34A7A0-1AE6-44FB-955C-5A32D0EB3944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8CBD04-6912-4317-96F6-00408C87684D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A0A05DC5-2F32-49B1-BDA1-E4239E49BEE1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FDB2658F-53E3-4FDC-B4ED-2187596C1FA0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9F0D1478-9FE0-4D32-89D9-544505E4479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484BC3AF-120E-47AA-B942-66DF66F9AD3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0A7A7DC7-5FA7-47E5-B4C8-034D31D2B65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6FE544B8-200F-485F-8851-A542D109299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7ED84FEE-5914-4A2D-891D-005EE0E1AEE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6EF714DE-E2E5-4C59-8EB5-9253706CA49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EBA340CA-194B-4D8F-A3DF-1F37DA381531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35252565-AF3A-4D2D-994D-EB4163EB5B8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1BF06451-CE7C-4F4F-8BBC-1C5CD61A091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FAD31295-7D36-409C-B848-FC9B6F9C61A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6BE7CC86-C0FA-42DA-A71C-61E619FDA6FC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29468EA6-074B-4138-97B3-19C12DAFFC0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E2D9A5A7-1678-4B86-953C-3FE8F7947BC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C8866550-F89B-4E97-9C94-B0DCC908F00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A9923F09-1585-4463-BFBA-A74EE6F7F29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BA3FA447-90BE-459F-86C7-564534B6724F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30BD1E40-00AD-48C9-BBEA-55379D9EA00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4A0276A2-8AC1-4A41-ADB7-1BE57FFEA18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CE65D1CC-2916-4E34-9FC7-BE212D985AE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C123117E-0DA5-4BC7-9D5D-FF4F0466826B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98B0B8C2-C26D-43E6-9A00-3751D1299BF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B83B98BD-1308-4FDB-AF97-16C3076AA0B0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CEE2F42B-6DA7-4237-9512-C1888B8DD972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97B2FC1D-F28A-454D-8213-2D8FE0A43E7A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AD871FD1-187F-4FA9-B087-CD847A019D7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325FDD77-2821-490E-8B3B-ABC2A0E9725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4EBDD400-9116-4CAD-971A-6AFD1B4D614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1720E287-5B9C-4629-B7B2-86A4C46640D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BED00112-04EF-42CA-8099-3261D67156E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1F6A0D7F-FDB9-42F1-8437-6302AC64F6E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FBB99CE5-DBAC-4BDD-9247-99F716FC21D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17A0EAED-564B-4EB3-A37F-FBF3529AC056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FBBF3630-CCEB-4FD2-979C-BBEDE311FC88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489CBED7-BB7D-4918-A0BC-F555A3B559C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8FE1330F-FED3-48A1-B494-314483AEE9A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842481AB-BA20-4FF2-BB57-9D5AA5DDE28A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1AB7D951-DB03-42B1-997F-BEDBBE1F489D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1F138F94-E70A-4C69-83CA-C5ACB6AE08E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C514D4C9-DBB3-482D-8904-1DABB67D77C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7909CB73-BE2A-4AB2-A0E9-9447D7671AA4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BA0239AA-CED7-4290-BE3C-AF3CD811DDA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73BCB22C-FEF3-4FE5-8EC3-C1DE8D077CD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7AC58000-E9C0-4E16-813B-CA0C2D53058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28CA86C0-DFFF-4D1A-98E7-770791E1A84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9D29DA06-026D-4144-964E-C012178C462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E65187EE-FF12-4053-9AD1-F462C90BFB5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89C54590-EAA0-4167-9E8F-B01C71E25AA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7FB1AC8E-4EF7-426D-AF52-383394ACD58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CF497C9F-6E47-41B2-B1C4-8F0E9ADE257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AFE424DF-0885-4D2A-9C59-668E9DA4664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B898C290-EB2F-466C-8BA3-279D99EEEED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1F6C2D39-AEB3-47EC-A4A6-858D04AE678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E7380102-AF28-43CA-8E05-CB4D4C6D2CD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5F052603-2DBB-441E-B56E-AE8A49CBEBF0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81113713-57F1-423B-8895-46FF433BA00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669AD3AF-5EA7-4059-A730-3FBA0F532EC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89DE8D02-EE38-4BD2-AEF5-6D1C83A6F801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AA9EDA29-7D58-43A7-9058-5B22B70AD43C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D375F4F6-33DB-4DEA-BE63-A830CCBBDCC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5258A32-8155-484D-B0CE-AE9E0E241F90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BC4AC81C-FAB1-4699-B0D8-7C80ADA04739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B6207526-A732-4AD1-B4F3-490F36F8EC5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F5D9DBA0-4CBE-46D5-AD4D-7160C3394CE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3E03BEF3-C013-4E02-A330-8146FB3723A4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C2191C8F-374E-40B5-835C-D645A01D91D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22402F80-6F44-4E6C-B5E9-E4B420626B4B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B9B95074-988D-4C13-9503-CF9D7A0D216A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88E55CEC-1791-4DBF-B9FC-8E50F6B958E2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F2B8D42B-5709-4471-83BC-D36A0513EEF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449F3FBE-6DD8-4F07-8592-5DFD4CBFBA0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11A273A2-D94C-4C37-A5EA-816CCF2368D4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7480E3E-FA36-40E4-808A-9B471D6544B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C9E25231-105D-4717-BFB5-C5FB60A827B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49B15DF-08C4-4F48-A16F-4643807CC82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29470E01-A14B-451C-A952-8FD55E03484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B3F74205-8923-4B30-83F4-7AAE7AF522D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C0466E8D-49D9-4D20-8579-F2375F1229A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C755EF1D-839F-4AB1-AF4F-984F3DA05DA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36A61009-6A6F-4FA8-A55F-A4C2E4519D6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0EAF01D8-CB8F-4025-8773-8243051B375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4FEBEF13-4A7A-4FFB-99B3-3EEB103C049C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B67E8DDA-AF0B-4FC5-A27D-AF6885CCBB6A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7BBB58E8-63DA-4494-BAC7-86DBB1E0BB7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2D6687A5-1A95-4F8F-B2A3-EE5A1C798447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65F8F523-34C0-401A-AACF-C0FAD291D66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24149B79-5052-427A-A6AC-73F34EA0017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F8868224-3E68-47EE-B22C-159318E475F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859D6BFE-052C-42A3-AF23-BF97D105CE5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F97EF8FC-21A7-4D32-B0E3-49063D01070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2F55A7A3-8D44-491D-B61C-7D9733BF1372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DD00DFC7-2044-4EF9-9FC0-706D21550D37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F223BB53-DE27-4DF8-A964-73E91F4A831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360B5FE0-6760-4590-8C44-92B1ABF8726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0FBA2797-A63E-4154-9C8F-C2290BC60B0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EDEC1762-7F2B-4652-8305-3BC8902340F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F8F89105-ACDE-44A9-9DF9-0BDB8E68C19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DFF1BCC3-2952-47D4-BAF6-D50B8A18DF62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C5D0BCEC-5965-4BEC-A6E4-6910B2E1051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3151E9E1-DED3-48B8-9448-7DAF264F04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B5850628-FECF-49EF-9987-18BF8BB924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B83F6813-B784-4120-AF06-D15DC7352E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497F7760-8DFA-4690-BC1A-820AF89FE0B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26ACC5E8-780F-47CA-8DB4-ECCDD0EF5FE3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82687BEC-156D-4533-AEDB-A9EC3C2DFE29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DCB27623-369C-4426-9438-1B6DA70B71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D8746593-C01F-44E3-9A50-6C98845412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87C45B47-3456-4C54-9D35-4AA1FDCEA1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DC0B2B82-3625-45E6-942A-E045B3729006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46CB6887-CEB2-4015-ABF2-C532D024C7F6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73EA56E9-852D-47D2-A279-2B842C52F81A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92A4C4F4-D626-460B-94C3-9025B9C92D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F18F3E23-9D2E-40BA-8217-83E337958A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87FF1DA1-6A1F-4E98-8D42-BB389071C7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C23E6D9D-8BA4-4792-8E68-5ADB73EF41E8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B7EE1465-7DBE-4162-9F1D-A8E7CC95371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53F12245-2902-4646-A185-42A8EE8132C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8AE7EE7D-1E7E-45ED-A605-F0830D956F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B56E3B31-0F53-4C15-90A6-E239EA6384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88869400-34FA-47A0-997E-7372D6BCBB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CC08F0C7-F39B-42B4-8B93-FFF0E3B21E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DC057A4C-B3CF-4D40-9D41-6D9DAECB80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E83279FF-C36A-4A2F-AF64-AE5BE6D88E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5C570772-4C43-4B4D-84A2-DB72B4B3A0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47728D8F-D32E-4680-A264-A764237BEF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24651A8A-4C53-4E81-A0AF-B6BC351EB8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8DCA07D5-1B33-42AD-96CC-8F15E1BB08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3A15B0C4-2C52-4141-B5DE-6D3936F88F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25F07F6F-B0A2-421E-9319-B0F3E9D3E4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B27C7920-DD21-4DA4-888E-27C0B7A197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6DB079BA-3FEF-4366-8185-525730F249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CD3749E1-BD59-4F88-BE01-F4C2FA12C0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976C3B5E-8CA7-45AF-8910-0C71E70FDD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742B00F2-4D8E-4C61-8963-3FDA945E80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209F71EC-0FF7-4541-A2B2-8D6A81BB8E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93EDA1A7-EABA-4C7C-A2B2-B88CB81E86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331860DC-FE9A-4C71-AD93-91B08C61B9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CFC00151-E2A0-4FBA-B73A-DD5702051F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CCC2AF23-61E8-42D6-8185-F27EC022B2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382D5AD0-953A-414E-BDC7-598E23F405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8825B440-B2CF-48F1-A03C-30157719BA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37F0C946-F73A-4885-A2B6-097CC4C678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6F034BFF-516A-4BD6-B25A-4101BF1F6A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7D8DF72A-A912-44BA-8327-CDD84FA858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1DFB4357-0CD3-4ADF-B018-CA8DBFD844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34E7F16C-4F37-4775-942B-84D95B14D9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65F8F439-E091-4A11-A3D3-13F43AEE3A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45F39D83-A2A0-4756-8ECD-4980BE3870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163356F6-16CD-4968-81B0-9AF3792CD6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8A695752-84FF-45C4-A7DA-6099345BE8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3A3011CB-F15C-46FC-93E3-9280DF7E4F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56416C68-FC89-4D53-9F10-11E25B1A5E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B931E0A6-2F33-4AAE-BCD6-5EC8C251D0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7ACFB06B-CF39-4B8A-A4E2-DD1AE5C5E9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F0616DF2-33F4-4F51-9DCC-8F1B2A9B0D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B422A7FB-85EF-40B3-BDCE-6923B3F2F5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336A4C37-5E5B-4FA7-92EC-65A6596F5B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97276EBD-68D9-45F5-A4AF-F509A2ED4E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40F1398D-A769-4591-A823-7215A1E72C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B58C19D0-9324-493B-A149-01C01C6549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F3C3ADA7-86DE-430F-A998-C3F8BF55C1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00A05107-84EC-4094-BD82-CFCBB3BD88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DCB7C8DD-3FF5-4AC5-88F6-4EE33223D0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46CD5610-146E-49B4-BC35-B3B790B738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74CDD065-F917-44C8-8A29-E03BE9695D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10FACCD5-3EA7-485F-97E5-2A2A288BEF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7A5FF8D2-936C-4498-8E7F-6D171B194F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445CC34D-AD5C-4468-A184-AD76783360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1E21C1E5-653A-4855-9F73-06EEBD16DC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976194C8-338D-4915-A4EA-65D4CA534F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48C8ED64-F541-4314-83BE-4E1AE4A157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7FEDF8FD-F483-4574-A961-912B880BB5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4ACDFCEA-46BC-4A20-BCB0-B8076CB194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12ED1AF7-43C2-4B95-B482-0149F2AF80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A4FC22AD-5905-440C-B786-9232DB2D8F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1B3EA50B-7601-4AB5-AD74-3D0EBD9A09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FFCFB4AF-918C-4D16-AC60-EFBBAFF3D0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674564A9-107C-4C25-AE8A-AF06E1A9D0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01301469-E06E-44A7-9822-243D506F06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4E9390A0-7E4A-4CFE-9579-F618ED6C18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1F01F135-0790-40ED-9F48-F3CDE77057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C92AD8D9-232E-4042-82DD-E02E317AAA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665BCFE5-DEC9-4243-AE37-2915EA2671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299A2FFF-FA72-4509-8947-801BF73BC8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5F44B58C-9808-49AD-B8CA-46D42E7931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6BE3A72C-F00A-4848-8749-7EADDA59F5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F02DFD03-57C6-416A-B8EA-1E83FC70BB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486A35FA-AAA4-450F-9D05-98869437FF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1B56D75D-6CE2-48D2-97DB-AE3F0EA282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F3E985A3-B896-4ED1-8AD7-7191BBA66B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A470F5A9-BF04-4347-AA12-D62E0C9399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A6A56D74-9CC1-434C-800F-ABA50DACFC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7568B974-27D0-411C-84F8-89CD4B01F2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550EA348-8D73-4914-B907-F99BA8D7EC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B4F9FAF5-249E-433B-8B9D-EC4A8C6A8D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89129FE8-5352-408F-9C9D-ABE306A67D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0BE71E9D-5D24-4F1C-B020-662FED0126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AC751C2C-42EF-43BB-BBB7-9860805746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4F23734E-89CF-46EC-AD42-EDD22C5522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C254C24A-B433-498E-B601-098EFC1119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6A632877-2F92-4004-A04A-278B0F4896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BB8E8A6D-8B7D-444B-9309-FA42754887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835216B1-066A-4EC3-A7F1-473CAC6EBA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7054DF27-83D8-4CE5-B674-94E2951753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F03A3C19-CFB2-4468-8712-7C14993F2044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92DE9CA2-E0F6-44A0-8C9F-351D67F82798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ADA7BBD5-22C9-432C-8082-89273561E1B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BAF4AC0C-9349-4298-98E5-00B435A90F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0A046107-753F-4497-AA79-8C12C5179D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49D2868B-1782-422D-8977-CFBE6A643A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439024CC-57B6-4512-9BF4-9E84811F4D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BDB5570C-A570-4C26-9996-500E3487DE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F121ACD2-A276-4D8F-9F29-138E0FD8FF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3FF1FD6C-1408-4508-94E7-D3FAFCCED0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BC7DEAE2-BA4B-414E-A0DF-00F42C364A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959CAFE0-0353-4E6D-9497-6F5B53FCA7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A5E73D0E-F956-4A32-9B49-C563AA8923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696829EF-EF6D-4FF2-8331-1E6A9C1EA3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9B1F8B0C-365C-47A7-9C8B-87AB977A20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1125FC36-E9B3-4870-813B-0B79296AAB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5AF161BB-5956-4895-8570-F17AA2602A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03819D87-2B28-44BE-B143-FD7B51AFFD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33A61282-2143-4E60-BB01-7C9437C583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813E7798-2822-418E-97A5-0653C497C5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FFDEC2BD-0F2A-4882-AEA7-5B827AB7B2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201F41BF-DC83-4A5E-837C-5E358BDBEF69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A20365A8-FD56-44A8-8671-517D393AB13F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A970FA13-796A-42EB-AB36-A3D125D6D90C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D8632702-DC7F-443F-9FC4-E7F2B428EE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83D1173B-1324-40C1-92A2-CCBF586294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DF221E01-DB48-42E9-AB77-6A82EF32EE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5C8B811E-A1FF-4C45-8B6C-0C1AEB8C25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B2758C21-2FC6-4B32-8C42-E4E79F95FD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6A7D017F-E1E2-4D99-B468-5674D0B9E5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D2332D08-231A-4BB7-8F9A-3C968C4AD7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4509401B-EFBC-455E-A448-18E3C6BEA4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2EFE6136-65D8-4B37-9561-72880D6B2D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DB975290-EB51-45A4-9C95-B6EE506F70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BF931A95-44F3-42DD-97FD-15787050B5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CE679F82-29DD-468A-9A01-AFD29DB5EF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0297445C-0FB6-47C3-B922-A730747DD5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7A503479-0263-4718-B0F6-486B838D71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D5301DD8-DEE3-4956-A2FC-D30BE3AACD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FFB24F3B-2A68-4E4B-9A27-3DE7A7F556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44BC4B30-6D80-43AF-AE57-5D5C10CB0C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7364A9BA-C97A-42E8-97A6-FBE40E0967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544C1AA8-2548-40FF-829D-A16BF448C3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45E03C64-EB08-48D1-8457-3070593267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51E87C0B-5ACF-4D76-A6F3-7CB4D7F8F9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2128C2CE-0772-4296-84AB-C709DAE089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3400CEC0-C551-465D-B744-6EC1670605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C8EF1031-2842-4BBA-8F30-C882AEAD43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B1B5A9C4-E535-4D96-A44E-E9C9B85206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75EEAFCC-B790-44FC-AB3B-19F54FDE2B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290A7A4A-8A0D-42E3-A5DC-CE7F347DEF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1AD902A7-10C8-4473-93D7-B81378434E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030DA657-786C-4C24-BB4F-FF4B8CE9FC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88AAA14F-17AC-4CE7-96A5-08CDB2015C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B54CB654-13C8-42A0-9B61-83A34E9219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626FA478-A487-46DB-A1CE-67CFD44990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7E5B40D9-CE14-4B2A-9D4A-C12EA9A580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534CFBA1-A700-4BB1-9438-F187EF8CF2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ECDEFA59-51B7-4ECD-8F05-9887D60FB8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76C92937-37A3-46B9-B0C3-7D7842A6A5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834BF770-BC77-40F6-8A54-DBCC02A0B0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508DBCB2-5625-4973-8CA4-6D61446641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E4E6453A-8758-4477-A5DF-7799BBB3DE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06DF258E-CD10-4642-A67A-C1DB84A3CA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63A57668-F758-45BC-95EF-C0431E4812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CA59A9E6-042C-4B0C-9FEB-3C42B02DC8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6D7D5E40-D356-4DCC-AB21-281116F728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630C3F3D-9857-414A-9F1B-2F4495041A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3C09617F-19E6-4010-960F-9CEE883565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73215F18-2FA1-4D40-926B-CE4379B1B3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501E91C9-5897-45D1-9554-CC0603B4BC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415390AC-2D6F-432F-821A-FB0AC16AAD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CD380CE5-546E-4423-9D44-AD24FE6782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6A2A48AD-A900-4843-8624-CCC5ECD1B4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1D6E2199-41FF-42FE-BA12-2091839D1C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CA932FD1-0A80-4F95-BE0E-816E57FD1E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91C1D93D-E6F0-480F-947B-B8DBA2BA42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0080D8DB-91E6-42C3-995A-32F780BCAE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6EE3B3A7-9FFF-4F82-9582-AFDAB9343C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13DA80E5-42D7-4D69-A798-39B521CA2E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D9EEC5C3-C572-4D29-A72F-C704D85A66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8669FABA-63F1-4B5E-94DD-B970ECC8D4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0E9F74D0-E8DA-45DB-B882-633ADA8421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AE78FE4E-896E-4152-BAC9-B67F69EB83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E96BB580-FE3E-43F3-97FB-B5A53AB9A3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3116804F-0F3B-4049-805A-BA021042FC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3F8E935E-5184-419D-A638-A8292533C1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CC2C0540-E616-49E7-925E-2D40FDE168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CB6AE975-483E-40E8-B363-E90220B784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F23656E2-4297-4C21-8A73-A13C7F9954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218BA1B4-24DF-42FB-98F4-1EC2620834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BE213B9F-F757-4184-B584-5602F31F79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0ADE7CB0-B6F2-4574-B30A-836564BD87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46E86A37-B111-4CBA-9475-2A6DF55EDD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7F93418D-38E0-41AA-AF3C-283B9606FD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7E97FE6D-43D9-4FCD-A8C5-066F9052C8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47F1C120-ABB3-4A2D-9F35-B3F4FF1F79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6C62167C-C72B-4B04-A6F3-716C5F9A7D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92A77B10-DF54-425E-96CA-455528E23C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72CEAEB7-4194-4D53-98B1-A3F6F72343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6C36D942-1964-4190-B74E-28C141FC8B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FB09CD6D-CC0B-47D0-8440-37DD321B8C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411E01D1-EA76-4896-ADAE-20ECB9ACAC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B7794B5E-34F5-4E44-960F-0C5706385A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2A843689-8243-46B2-9E2B-96FCDCE110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083A6353-112A-44D7-84BF-A6B5F42729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17522BEC-4E3A-489E-94B6-D1FC74F480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945E4421-3C9C-45C3-9779-7BBD53EEB6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A7212D30-6ECA-4E5F-AF76-C9604FCFE4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4A7BEF5B-16E9-4A46-8ABC-0A3CC04859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A8F16BFB-AB9D-479F-9EB3-8817254C97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9AC8A671-1CCF-4594-ADA7-3787536D4D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EF8D56EB-F4A3-4F92-94EE-A3FB0C6003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52FED420-87AA-4CFC-9222-9E94BB19A9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AF36C0FE-B696-4E8C-B936-3FE8567BA3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FBB3282A-9076-4C03-9F63-8295E8ADE6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4FBA6B0A-0F39-4160-BEBC-F25557D234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B1D189E9-3652-4079-BB3E-E14A915FB6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45F5E949-7990-4F90-BD30-7F92622E0C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A451C7AC-8DBC-403D-8999-7AB5E01747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6638A1D1-0E79-49A0-A177-360981424C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CB832A99-9FEE-4CD6-AF16-D75EA2D758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E0FE69B4-EF15-429A-AFD7-4D09F032F5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0F4724F2-BEAA-4375-AFF5-827A4844FE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7CAB177C-8C74-4C32-9908-FE86682A7D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4E25D03D-4C8D-4DB8-A3AC-71844637A4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BBA3F19C-66BF-4F4F-8D86-27128982CE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4EF95653-186A-4111-9442-06B69D0FEC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A3DC9872-CD5D-47CD-B6B2-305FFA8363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0B0418AF-5E43-4022-AA0A-658D0C5B6D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6BDC56F3-F09A-4B28-B9DD-A1CEDD38C8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F728FF55-0BD2-4988-BD24-3D9D2180C2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22110824-231C-41CC-B793-872F1451BA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BF208E5D-FF8B-40BA-A28E-6290F4678D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C06A9F4B-6D12-4BA5-865A-907BE713F2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9DCD8B09-1A91-4032-A8BB-BDA04F20A5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9C0FCAF2-DA97-4C59-B9FC-152040F7DE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A8C008CD-4556-4EF1-B272-713B7BC0E4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B90ED1A5-55E9-4D61-9499-74C8FD0E3F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48155832-998A-4696-9795-7FB912C477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DF24F47A-42EA-4A2F-84DD-45DEAEDA39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B1F39943-260F-43D2-B909-6D454C600A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80B804C3-BB90-46A1-A944-C8E48DCF29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B2854BE8-217D-4061-91CD-C5DC286625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D3040D33-B33C-4EDA-838F-C56F85D4B8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7EC759EE-60E7-4EE5-9A49-0C7E3095AE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2549F92A-95AC-410E-B72C-AD67FD83B6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F43A7BB8-83FC-42A4-90DF-C03325E735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18D36666-E9A1-4D0A-89A6-5CD6B64160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F5C9D245-5546-4220-943E-9120C72E2F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8D2FD110-1EAC-43D3-A53D-309B1A4255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BC08C8AE-11DD-4273-B3D4-BFE6B92E98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CD60E908-DBA5-4729-AABE-149F8B736E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C3406756-BF52-4F3C-B04C-CBE5D91CC3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3228C5D5-2F5A-492E-8D26-F23E6AC90D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CE39AAA2-3519-4C1A-89C8-0C32465BB0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BC263BD8-335B-409F-B044-B0BBFF4445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0B797396-835A-4409-A1FB-9B5834D16D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A333CE83-B7F2-48CE-A07A-2D2EA40C47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C318986E-7B08-41B1-B0E4-C3BE7F80EE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2BE97FE0-2731-43CE-9EE9-CDC4E83D34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7C532E45-4D74-4DEA-8838-A0D814E81F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D8E5491A-63F4-40E6-9B78-9AC158DACB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D234ACA2-BB3E-4368-BBA9-B88905E3F6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089FE8DB-01A1-44A4-B762-1DC801180A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AFAA2AAC-5599-4EBC-8C6A-D33D47C9A3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AE3EE71C-4E39-448D-8EBE-5DD48536E6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512685A3-D38A-4B2E-8DCA-F55F0183A0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DF37888C-35FB-49CF-B08C-9656AA6616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C95F52AC-DBA9-4965-9D38-2542FE5DBD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A87EECAF-5920-4D4E-B093-BD6C0CF931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5EAB2500-6784-41ED-8D83-6B61AC83DF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2BAD3142-9C5B-460F-BC50-160CC26D6A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B07196D2-BA1B-4592-B877-3BDDFB176B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C21D61B2-B713-4411-8BD1-5059DDF402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3CE1F1E6-DB05-48B2-88C3-72359EC1BB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E46F3CAE-48B6-429F-956B-C9204139A7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593DBDEA-0F24-4B6B-8F59-DD7CE31D9A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7B272DB4-6BDD-4F20-B973-84DF45E2A1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65D93616-7A96-47FB-86D0-BF8D0000B2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E7546731-D41A-430B-93AD-D85FDD2D85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6072ABBB-5C4B-43AC-9287-0259E30D5B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342CAE0D-D957-44E0-A7A8-FFF509F5EA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E5DAAA9D-5C73-459D-A232-6663917149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76398096-8B52-4940-8DE8-3EE5633EFA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AD5859CE-1238-48DE-8D20-C881418E3E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90FDCC32-7FD9-49FA-B179-CF77C085BF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2B15EFB9-C889-4790-AE92-23B7F5BF62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99F0DE77-506C-4482-BEDB-02051A17E3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1B48BDF7-E544-4856-B0C3-12D5DB2CDA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50244F90-46D4-43DB-B5E7-6A80485547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619F9F63-590F-4351-A3A8-72E6ED14F3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9ED5DCD4-473D-4F1E-8E87-22900EDEBD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1FBB011C-2437-4A14-8BC9-0D3938823A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51616122-6A08-48E3-A26C-97C9281F73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9A9E1D0B-400E-422B-9FBD-2935F7AD1C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A8F83B37-A5DF-4EA7-BF53-A5F535EACA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00FE5B95-64C8-438A-9C63-16629A4982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F317BF57-F15A-46AA-9CE4-7813D670A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21396AAB-D049-4C72-A437-7495BC3C6A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6A205A48-CEA5-4242-AAA7-67A05B99C3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10C6D6E0-BE5B-4F8F-81A1-BC114E4A67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F04E93F6-CEA6-47D9-938F-E03A11AC06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887A6AD1-43AF-4BD4-BCE1-CA23F28261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A117C1F1-0CA9-4699-8B8A-E6A2400F99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8FE970B9-DF55-4ECE-A173-4097CCCE51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0278B33F-8B4A-4C4D-A7F2-3796BDEFF7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029EB732-1A8D-4DF4-B3DB-608951E147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507A020C-24A1-441A-A99A-08ECFE6289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7E9FB273-48AA-45CD-85FE-F7A8A91D26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CD36924A-935C-4D82-9932-31BA8BE813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78899AB8-2925-4B09-85A0-B764DF6659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0BBE93A4-EA84-4516-B4D2-B42FAB47B7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266992DB-3B78-416A-A917-FD7129F5F9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E440A02C-E891-4A40-BA11-7D22AFA9B9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4070AFB3-EE96-437D-8EFC-172693F6AE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15C8B9F1-62FF-4DAE-A8AB-370F6AF454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3982B9AC-64C0-4E26-8F61-C768432380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BA6F5E47-D366-4670-BDEA-1A59D9C78D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6004212F-0A35-44E9-87FE-D953E2838E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9ED354C4-56F4-40EB-A0F2-128C5826B2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33334C76-4FE6-48B5-BA86-02B561D784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B9D052A3-C624-4776-9D6C-E474FD0CA4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32E990D3-E97D-4230-8C96-3D608DD52F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877E8EFC-7440-4A63-919A-032288D31C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491737F8-D780-4348-87D8-7221F43031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86038B44-120B-49C2-B1E9-FCFC114F7C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854FABFD-E8D2-4C80-8B3D-4AD8960544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7F202DB0-000B-412F-979E-4F661C38CE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F1AC170D-1346-4C9D-BAC4-6D1FE7EEFF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5C385464-D3A2-4879-AE34-8455FF5309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3A8A7512-D607-4EA0-AD87-D1EDC8A90F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7D85619E-E1C8-4C3A-8C67-79EE1B0FF6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F75A2EB6-9041-41F1-BDF5-B298A003F5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F9B61B1D-7628-4685-8DC5-5D150393A7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57091329-3528-46EF-BC86-7EEF6C8498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8A028EA4-46E6-4158-B0BF-D0E7704FCE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81E6F063-09E5-44D5-A9B3-3B44F764DE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BE3AC9C2-6048-41B6-9BAA-AC57683E43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B91E1384-D21E-43A3-A6BC-1BB2AB9946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BB01CE7B-B2F3-44B5-96ED-C6FCDE54B4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1F645163-A52F-4F85-AD6B-22C5F3AAB5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FD1C51C3-5591-43BD-A747-AF6557FC9D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C14AD227-4C84-48CC-B014-8BEC208133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4D79106F-43E9-4CCC-9DFE-187FDB405D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8E8F7A79-A235-495C-9DC9-712F99814A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A7B95415-7999-4382-B7FE-42C214CCF6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9A23FF8C-AE86-4B7F-84E3-BE23A54339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E4395A30-E7DE-445E-97E0-9C35B10FF4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51C05C12-D276-4AB4-AD05-141CF54F24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E9AAE426-D6B7-45E9-9409-68836E9719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89FFC507-1A02-4B77-8107-A9FBA742F8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80100040-1071-46AE-96C0-524D1AF1A7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564F547D-07B0-4520-B0FE-5742F98B91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457EA54F-2365-473C-B8CB-8313314106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160C8DCA-2B3D-4299-8663-DDEE8FC9F4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375E58E8-6EA2-4A72-995F-BC4B9841A3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4A406A69-D7AE-46F2-AE9D-EDBC2C6EDB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AFF58D8A-31A9-449E-AB46-EE7C2BA252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E1D287B5-C81D-4D7F-AA4B-4478A830C4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6B69640B-818D-4C38-BC86-1ABE17B735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9C41972B-48C7-4438-BE04-79C826E2DE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2B0EC7F0-2281-4BE8-B679-02F885494B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134495C2-4DDE-4B51-B7BB-4250F5A0EB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288587F1-A1B5-41E8-9126-6ABF9630C8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B749E874-C1A3-499C-9174-4BFD899870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58CB5FCE-3423-4DB4-8666-EA3FB649B3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2F28A39B-B6A3-49EE-8B77-33521199A9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B100F5FD-8CC0-4375-94B5-354A867E49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E4F08AAB-471E-4C0D-89B3-4497828DEF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97509AF7-A662-4EF5-A2E4-5685170E7C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2F9B761C-7DE0-4C96-8160-04147849CC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2FDA31B2-54F9-4D07-B2C5-A805126363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5C239879-8FC1-49C8-A22C-2E741132C3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B755E78A-31E6-4BAB-90BC-F03DB36E2A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CA8162A3-3E11-42CE-97CD-904B8B77E9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A6779BE3-291C-4611-BBB9-0E74036327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C09B6356-9028-4FD8-8764-999C5A5986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F35E901E-9BB1-4367-8C51-8360D24276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7C2886DE-8B7F-402D-B25E-2FEA42DA07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B6D310DE-FFCD-44A4-AB7F-5AA73FE126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82294947-F0F9-4D3F-81C0-71EBCAB852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60E47D47-81C9-4BB1-A959-1FEA51AE6B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9F3CC0B4-8D4C-4203-AEDF-37C49A2CA9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B2794252-53F0-40EE-9889-B64D844DDE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05C86657-8F61-4058-A1B4-4A9908F543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1B3CF2C4-279B-4377-949E-2F590E5048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66C98B66-9842-481B-A157-5CB8EA2641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C36BC99A-98B3-4D3F-9C8A-791277A08E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909080A6-9D01-49F3-83ED-12D987F12A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933B7976-D057-4A50-8DAD-81DE0EC22E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5A2A1183-1384-4332-B902-670A7DDE4F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7DBD34B6-E9AD-4D61-8328-B045085353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58FC70A0-6BFF-4448-9532-FBDC56C703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349E4F38-FB7D-48BB-880F-5391D20C87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8B4ECCE7-A02A-42ED-80AC-163EEC3B2A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CA0444E0-8460-489E-B9C7-C7FF48AFA5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D28F6DB7-1883-4357-B494-BE3F200410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D05CB283-6D83-40C2-AB14-74498CF052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A7A05C34-88EC-4B69-A381-03D06C86A4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F5737EC6-4865-4061-8B7E-2B98250848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E612A752-296F-4A12-8E75-31ED521F89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0FF11767-B524-4D27-B48F-454371735B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9A82C7D3-1845-4D63-83FE-F2CE799FF4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9E23673B-EBF4-480B-8455-F4B8FFA28E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3EDA7FCB-7DDE-4884-8BBC-050EB53074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9089827B-9851-42AB-9DB6-8049ABEC3E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CD155DDC-C1F3-426F-8E32-E1EDF04908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1A046E71-ABD7-4F09-96F7-47B69EC321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3CFE8DB7-FFB5-427E-A53A-66A670276C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8D1310FD-D8B8-4E6F-BF32-FD7D65AFEE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11DD84DF-EB34-403E-93B3-3AF1B2523A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B7ECA633-1456-454A-8164-B9CF3926B2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C2B4E488-9464-437E-B51E-B88BC4AD70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1F2E9A33-EE7C-414A-BD33-3B2BE6CA1C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759166B1-E774-49F4-8339-9150C10E6B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BA7CD0BF-9EE9-4338-BE25-4EC60214F4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D81B1204-B08D-4796-A37C-22429F3C0B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F8A0234A-837D-4817-A4BB-BFE8F98195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C1E95957-5155-4469-B597-7B19F966BB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334E78D9-28CD-43B1-85C5-D3BEEC3CCA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F0D6B659-10D5-4B92-B5E8-5F9DDE8C30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63C01CD9-6BE3-4075-8004-7AAA7B6A31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8017C493-7DF1-479B-B78B-323DF75BE7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7D567B33-D8A0-4CD1-900D-90DBA131FE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9D41A1CC-C4A2-4E3B-BA9A-E1C203859D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CD734A70-BCFF-4F0B-B5F7-52FF43B0EA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87284464-5FC5-467C-941C-67583BC0FE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3563CD1A-FB62-46D0-8548-18B6E5C490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1D41B543-2ADF-476B-B75E-012C624199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C5C72110-BEEC-4207-A3A7-72675460D9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4946BD62-F3D2-42DA-B5A3-A3048DBAEA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5CFE5839-95E9-4716-B36B-E1CC123B3F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8C899958-7613-4906-8C34-1BE5B4EBC4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784B7D00-B8F9-4965-9B02-FB6D5B9900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A9386EB2-F7BE-4540-B843-16A20F5361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8EBB9E34-C6E4-4F79-B102-45D79B92F3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0D3C0A24-4051-4990-8839-CB5562D0F2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E6B40ABC-3C97-466C-9DF7-E48BCD78C0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1E74575C-23CC-49F2-98D4-DB24F77695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CBE0DCD8-4A72-47E2-9855-7577906508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7B89EA6B-C584-4659-9229-AC4E26BE06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D7BCD214-EF7F-49F0-861C-36AC0DEC01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979D9150-7907-402E-809C-45DFF0C41A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A88BCB5F-E934-4535-BA5E-BAA12A2921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F42D7DBD-BBF8-44EA-9A2B-125A0C9AA0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22977D4E-39E2-4D86-B8CA-C383365C5C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5B4C0703-A64B-4676-BF0E-68CC0D21C8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CE51ACAC-8842-428F-AAA7-970A02E4E3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C1257F1F-0EE8-4EED-A773-7CC031615A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88B6AA1A-DDB6-4F4B-A5EF-4DDF6D902E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9315E007-30D0-4377-ABE3-98DF681764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36BE1B5E-F737-4C56-A23C-50C1AB0D82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9D02EB36-58EE-4F97-9518-034BE9E32E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CF64BC53-B94C-484C-902B-72463CDC90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A055B488-551C-4296-9B07-0A38623107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EF9B185F-5BFE-4DBF-87D9-A782C49C36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AA992CAF-0192-4931-9331-E91BCD3788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D1008589-B838-4C3F-9B5B-613B8615DC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059ADBF7-4EFB-4705-A62B-3EB5C61F80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3B27FDA5-7510-4FD1-B6A7-A3F34E6309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150290C5-CF03-416C-9ED8-6F2915E915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6131D635-2C1C-42C4-881A-69B3A33A5D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C9CD7F29-6F85-4845-B604-2FFD302C8B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3A672B95-CA0D-4165-B3AC-D319EEC412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B7668465-D70C-47B8-876C-D6151F71C4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1C63C4BF-5B2B-4A4C-866D-728F9BDCFF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BE81F1CD-8FE5-4D6D-8901-04F60E886E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63CA8D37-7C26-4AFF-AC84-3C3DCCCF47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7A776EF6-9DB1-4ABF-98E5-94E88D9AC3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7E5B800C-B9D1-46DA-BE41-99A9C39FA1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71F03B76-5A78-4B45-B495-895F4B70F6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DBFC9CFD-CEF3-4F0E-B43D-DF2D744776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D670ADF3-EEAF-48F7-AC81-0C7676E53F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BA854BD9-61BA-40AC-848F-5523F3372C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A1703C9B-0943-44E7-BE9B-47C271DFF8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B12937FF-522D-48A4-B766-4042A23C70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11CB5981-9C8B-4D52-878C-709C60F45B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9733C219-2C28-479B-A2A4-DF09A2BB08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A94E2504-6CE5-4A9D-AD78-E644D64789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605F2785-2E3F-45FA-B0EA-2824D50DD2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8C989630-5348-49BE-B463-6A159080A5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EEBD3E7A-9D46-4EA3-909F-117685C493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04D7D6F1-EF6F-41CA-B70F-01D297F7E0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16FA2967-DCE0-4773-9E93-B3705E57B6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E1239F62-1732-423E-973F-F3791E3C03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D8002D27-C655-4697-8AFE-259DE77860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03480D08-6043-49A8-880F-C64F6D4ABC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130F2BA7-C50E-4A38-9E28-73D3541187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7F19DEB5-3555-44F8-A625-74F4D2B360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B91EDE45-3A42-4E8B-A63E-71266DD077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0896179D-ED7B-462F-9819-680E7C633B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BCE3ABCC-471F-4054-83F7-2DB0CB2689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1CFF9C33-2259-4A37-9960-F5BD4A8950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B99612DC-7BC9-4302-A66D-98571970BD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BDF6B62F-E27E-4190-B7B7-23E712D264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914605D5-4520-44D2-847D-341E85D99C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B0A4131E-1644-4EAF-A2BF-DB42C0D4F2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F4DB9056-3B5E-4727-AFDD-A670B9027E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3157C875-3A3F-45F1-B50C-4A437BF791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B0739FE3-18B5-4772-9B64-D1EC06C4F1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18589426-C422-44DC-850B-46A32C209E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72CD55D1-266A-4F85-84D8-59B8FD2475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B4806758-EFD0-4E84-BA01-A8E0D7F548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ED4B80F0-3EB9-4B97-9351-EC7418B4B9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9C82C77B-CE5D-45FA-B2C9-F460A8ED84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BFF35F58-EE17-4013-8193-B6DD3A6954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7D2DCCCE-0595-4E21-828C-8208AFF2D0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37E84E1B-CA62-49D0-8D10-98FA55F6E8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9ABF3E90-097E-4089-9C9E-F8E8A85F25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7BBAE93E-B56D-47DE-A0FC-5F6CE588F6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FC37990F-47F3-444F-AED5-8559E79706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5AD759AC-7B4E-4CD5-84C5-F527CA01AC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16336238-F053-4BD0-86CD-F802D05677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968572FB-479C-4377-9284-2C2CA5A9FE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319AD516-9A5E-46AD-8CB9-286ADB377C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3709BF50-D57E-4567-A219-9A6201CDD1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DE6D77FF-D14B-41D8-B7F5-3BB6A919E7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612AC4D6-F3A1-456F-982A-7FAB418543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66D93479-BC8E-4B72-9617-DED3D930CE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0AD79B3D-E03D-4326-9978-0412E0A2C0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3CC2B0B1-1580-4ACA-A410-6D8730BCF5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55AA7B39-FA27-449F-89A7-BF08ED5E91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2A08DA31-45EE-40AB-ACF1-598B004E74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7E69F48B-C06D-46C8-A6C5-FB46B9C4E1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F3898403-1A23-46AE-A9AC-265818C5CF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EC217A52-E608-4551-A737-5B3A3931C1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ED4CF1A8-FBF1-45C5-8634-D2E9AFB6F6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7E84B723-B844-4F80-BF72-5A3877F81D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9B6D1A80-3EF1-4DBC-B805-F9B3AECD88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F473593E-3C18-4E01-A22A-79221F7874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EBF84DFE-9130-4AA2-9346-68E87B08F9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13C77E26-AC24-4C8B-A5E6-49992B8607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1A6522E1-4FAA-43FE-83C1-E755FE0657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3B9FEB14-A56D-45BC-8033-8C802200E8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636C4917-073B-4801-AE4F-D34A4F0977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70150A3C-3540-4BFE-AD1B-B185A92D30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4C571E32-AD7D-447C-8B9E-802B8A13D0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EAC5BBF2-CDA9-46DE-BDC3-71D996972B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0C7A84A7-B3AD-4A30-ABE2-79F6E88F09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58F58C40-A75B-43BE-B51D-06C901346F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507F3FD0-101B-4426-9818-DF0BE3C770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75B6319B-3507-4776-A8C1-5322899A7F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86586F0B-5FE5-455C-89FF-47D59E0FB4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13243F22-6853-49CF-8B05-88B3B646C8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59363DF6-4564-42C2-8C0D-9217283083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A75B1735-1B65-4CF0-ABD9-EC571F4874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8989E43F-DDF3-452F-AFB3-2BF8031AAE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EFF78A09-C827-4F45-B1D6-37D0EE231B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2C0E45D9-438C-43DF-A5FA-390234C7F9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3E8DED0F-4DE2-4368-873B-480B14C98A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6645BD06-81F0-4132-A430-47A58B3674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ADD59429-4130-414B-B9E4-EBE1F56B93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0FAF73AE-63EE-4BFE-90EF-68E95E5102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975FC447-E91C-4EB6-A2DD-F083FEAA90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20BBE67F-1267-4B79-B68E-12127D5EFB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D84F1A2B-2FB2-4DCE-B246-C98E1932D6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8CB9F45B-D37A-432E-93D1-7CB2F3A0A9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11C66BC2-237E-4A3A-8D4E-A25A7A4E7A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B8C722BA-69AA-40EF-A6C3-EF5D2516F8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5B1199F6-C715-42EB-B102-37388C427F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8493720F-D71E-4444-B523-B16FD2EE0A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B7579C3E-F917-4C7B-8B82-8F54464A9D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4673B82D-0CC5-43A2-92B7-D97C7ED073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2CBFD89B-EF5C-47BD-B290-E8EAC8D019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656CBD8C-203A-429F-AE91-D6E14F7FB4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47D22472-5CD9-4C58-9783-2413AE9657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27BC0061-0894-4067-B508-B4BC185432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8B9BC049-BF6A-410B-AF8C-14632FED2D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9F99826F-146A-4C2D-AFAC-14EE1AC937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0081980D-505E-4F10-AB8A-25DB138871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F6FA1416-D286-4CCC-8EA2-AB4C940203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7B9959C1-C884-44F4-B448-92E61C1297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B363CDEF-7816-4C70-BCCA-1560BE0E24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CE11DA50-8555-403A-9919-EA77293A36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961A2685-F5AD-437B-A4D3-B5D8FAD1C2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41C9673C-D19D-4F57-B797-FEB4C5E700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D2A57495-435C-40FC-87CC-4E84E4CD2C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20348D70-F0B8-4628-AB01-F86948013D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1B51530C-384B-4ED2-8E38-1444689F41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FAAD1C8E-8ADB-4049-A710-845BBDE7DA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FDC45F92-C5FE-4B43-BB69-61B07B7588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B76AAA49-D391-41B3-95EC-E495E38CA9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70F886D1-BA4D-4EA2-936E-EFE2119049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EA343A13-7FAD-474A-9D27-CBB1DB8AB6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0EF71745-D633-4D15-88BD-5769349BED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61BF81B0-D899-4EB4-A4FC-AD3E3702D1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7A17749A-686E-4C98-BFB5-86FC61C3E8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05B8FEF8-71D5-4A79-BB7E-13A9A516E4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C0298384-BC1B-40D8-B857-3DF83960C9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A87CDF62-D765-4979-9096-3FF5E929AC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2DD4A519-A3DD-46CC-A083-195DAEFF62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9459AFCC-847D-43B6-BD15-BA9CE2FFF5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7D839635-2664-418B-9CF7-A6975BF7CA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0AA5542B-800A-421B-98B7-0D09E220A2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F1504AF1-9D76-4393-930F-7EADCAB0C4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20194DA3-C735-4C1D-A442-1A62698D68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6976321A-1584-462F-9F5F-F532842BC3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C4468160-5351-4106-B802-590FC6D32E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8F71921C-E38E-4D38-B90E-FB3275E3D0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CCDB3F6C-E527-458A-970A-03D830AB98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539E5D8A-1427-4AAE-8B58-74864EE0DE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D43731C6-6DBD-4520-9BC6-275A3268A5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A5651A35-F266-4D84-BA76-BCD4F41082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47C56FEE-ADB2-456B-9494-5FD80830AA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EE29C488-BC98-4A46-ADB4-A1B9497A3D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ECBA5345-CCC7-43C9-AF6F-76DC7AC2BA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F50E23D4-A68A-4E95-AC90-A5763362D6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D22D9379-63AE-4BD5-8309-E63531AABB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C8BA0B74-3736-421B-BCD3-A8287AF157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3A51FE7C-816F-4AB0-8E48-CCDEEF8BF3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85A66069-FBD7-44AA-A548-34DC247207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EB877FE0-1278-4536-AE6C-CDFABAEB49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9D967DE0-D33C-4082-936D-94A6DB16F8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668C0896-5421-4C58-B5C0-EC46160592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EA02EDD7-05C2-44AA-8F1F-81CC4EECAD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17B6126A-1773-4B9D-A286-5DB8227CE6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CEC67CB5-878B-4C52-A28A-0F4A9A03E2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38C9DAAB-26A6-46FB-83F6-5A9BA35895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7B36560D-CA24-4207-8059-9B4A2E9FA7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45047E6A-C2AB-4925-85F4-2DC466A2F6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E71E0D0A-6AE1-4ADF-A4DC-79BDB09B61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7544FD2D-C0EF-47A0-82A6-F4CFBA9AEC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0E1973E3-8C75-4203-90BA-D368114604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C980BB6A-2C1F-4A43-9FE3-1E6CAA28E7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DC22C2AA-32B8-4E69-BC67-2F94040BCF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55080A86-0CC6-4637-B125-A915328CA9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F90F1554-BE7F-4E40-8962-DF32BD04BE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BA39AA37-EDE1-4272-BDB2-418E47C2A3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7D5AA49C-0796-4006-9DFA-F5A4EFCFC2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44B433F1-0005-4231-B69D-C6F9021E5A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EF233092-BF52-41EA-B9F8-D2BD4A78EB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ED33408B-3A8A-4F60-B4B4-DA72601047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609DE3A4-592E-464A-9C6D-1703508515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3EB1EE65-E4D9-4672-A396-643A068A4F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B265170E-4EA7-46FA-BC56-425F289DE1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BE18A025-432B-4EF6-BF04-39947DD373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653E1681-71B9-4D77-823F-3F127FFD4B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FC3F90EF-6653-43F6-8BBA-045CEBB0CB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22B027B0-B406-4416-AE15-B0DC12E0D2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CC921795-072C-4017-96AF-1C4763488B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C7A71A1F-1F3A-475A-B681-FFF5961EB9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76D88373-87A1-468C-84FF-9D348EBB55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5506A406-76F0-4884-9612-48221EEC52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BC489068-302F-43D7-8D73-6C60D376BF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E33D7882-B4E3-4579-951E-1C20B4308C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BF60E3A7-4D81-49E8-A169-F7683A81EB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00CCF21B-CE74-4CD0-A1E1-44BCB804E3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4F8CE8FF-0BFD-4FC4-B3F9-0F9E7481FC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DDEB40E6-E574-4279-905F-A0D4E23AD4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79FC3F6A-43A1-4B20-A361-EC63EF2E3A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C9DFD4BE-EF8D-443A-BFF6-5D53C34C59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8F9FC135-9BA9-4978-8049-79184A5AF2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91942B85-8E1A-4230-8D2E-2A09315354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97A267A7-7E83-4503-A0F9-8CF408E72C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76E625B1-A799-495D-B581-81E48986C6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CC76320E-6535-402D-B38B-B79E5C1819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0C888FC9-0BAA-4850-A614-EE84693819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931163CC-279D-4222-A213-815DEEFC2B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6DD8BBC0-E1E1-484C-AA9D-EF20A66A33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B9FE0DE9-FB2A-4EA8-8ABF-A32EF64974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92953326-38C7-46DE-9B1C-E7337DCC76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DE106382-32D2-41AE-8010-B78EA860B8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CBF81A74-EC77-48E2-8825-65CF3CC69B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B5971D82-26FA-4CE9-9F28-D8A5C573FC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745F4397-5120-4624-BDCC-B2A176C01B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68CE7D70-F0DA-4A97-A9E2-CACE95FA6B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5C84AB7E-4C67-4A47-892A-4A00E69B2A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F26803D3-BD74-42E0-A8CE-E13DE51505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6DF7E4DC-043E-4381-9B50-1A0E42C653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22200022-635D-4FFB-9E0E-F5F2B11CA9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EC315982-CB21-4E57-A662-712CD414E4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78763F9A-2D84-4EE8-B9DB-4F124B0432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A1F490CB-2CFA-4FD5-8924-51953809F4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A8A51482-9C3C-48CE-9304-3144A6F9E2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F0176CD9-72CC-4C2F-AE3A-2E9E506087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980A0AC4-94AE-48E5-910D-06B7AC1CF7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C8C39455-4E1B-47D8-8176-74EE477054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93C8D126-DC08-4DC8-95DC-13C787FE3C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9D149BED-CC6F-4126-B340-7D64D0DF60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32BE04D5-A801-4637-87FD-7E95AA8D3F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BF5729C0-740B-4E98-AF79-E85BF1398E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574F3CC5-1261-49CA-A873-E723601D88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85E7F474-AEA5-46AC-9468-C5D9D31C95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69B7DCEF-EE8E-4ADB-9ED2-3C3DDB9E67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015BBD90-9ADA-41B4-9538-C9590F14F1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FBBE4F08-B328-440C-B3F1-30D804C927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138B3F82-03CA-4666-89BE-8D1B787AF5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B1493AB5-4E6B-41AB-A115-B8BAA76F4F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0ECDABFA-F308-4F02-8E82-DE540C00BF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3F80A315-FF81-44A0-9B55-BBD0159C22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AA179912-5B92-4650-9ED6-E85DAAC969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193620C6-E536-4926-8DB1-01D89A86CB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99E12824-9D83-4BE5-8BF7-E9F5D7DF56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4CB17800-D31A-4B57-A2ED-657EE9079B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31517732-6788-4B8B-8342-13C4C5162E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8E1EF4AA-6581-4C91-B504-E692D077DF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554F60BE-89F4-4C89-82D2-1A9759D7A9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4D8BC941-1542-4169-8208-B7B4FD7F06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F2E9B646-2E55-4677-BCA4-DBE152AA88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D01ED18E-9DE9-4A14-9415-0DB4109DBA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E518A466-A2C9-4B47-B128-BE33C892DC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0CC6DB3D-0B6A-4B92-9755-A9C874EA03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76BEB15C-6812-4E47-B3FE-E949240568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D9FF8443-DC22-43DC-9C21-475F9CD75F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04620653-3D2D-48AE-A5F2-7693256465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439E0279-C8CE-4B9C-A051-DDAEC83481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73C0DEBD-6246-4783-8463-6EF8837CE8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2B7E19B6-8B07-4851-8E53-76B6FD6B21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B69A3DF3-58DB-4844-A112-2126E61E05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599835FA-BD08-4185-A1F7-962E817CD1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69A68312-E141-4898-90A4-A988E97FF0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B43278A6-CE2D-4DBB-B4C0-3518F9D961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40D57A7F-3BF5-40F7-ADD2-709E0BC833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71016C2D-392D-44A5-8427-68741EA02A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4FDC5A58-5D0D-4216-B5CC-FD6186FEDE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A8C2043B-421D-4DA1-8F27-EE8F2D04A4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AC798330-E8A1-4EB4-8843-2F93B3DB05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DB7F58A3-0D96-4F02-A815-DE6DFF34FA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F245FAD8-2029-4542-AC89-BB3DE9C781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8CC4006F-F4B9-4E95-A19A-064D1F470C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6F1BEE77-5EC1-49C2-B484-6550A0F990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11A0B98B-F1A1-40FB-9CB0-B922D096C7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03EE3837-9D6A-49C1-8613-6286CDC72A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99415105-DAB4-482F-95C2-84723DA145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B22FA23E-2031-4415-B6B7-AAB4820E7C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6F307D43-8132-4178-915E-9A27D56E25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36ABA740-5940-4A5C-9560-DD0C22F5ED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F222C7AB-5EB5-4E35-A1F2-CF4696D5CB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54588339-EDB5-4A84-B1A2-3EB533A68F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EF3AC918-2033-43B3-8F29-43D1F7A5EE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140E1E11-B07D-4D2E-8865-822456EA8A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9DEA0BBA-5149-48AF-9764-7165A329F0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7A53DB8E-8747-4C98-A028-3D92778BC3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FDBAB80E-9EB2-4DA4-AB90-7F4D802BE2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3D538D37-87C5-417C-BA63-8F73A03464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40DFA216-0FB1-4E51-9326-57EC462FD6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B05E859F-47FD-4981-BA97-6D19657AFE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12E25087-E71B-4CBE-A2D3-25610E819C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666A0712-6627-43EC-A143-CF40FF2C29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6FC88623-BE66-4315-8C03-314A96697A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399DEE21-1DF6-42E1-BF1E-69E1DA970B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51D3343D-C38C-46ED-9E8A-D458E59A7F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83A42B21-6709-4F37-9505-7D4CBECE1D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02043A78-A101-4767-ABAF-C51F91564F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880CBC0B-805F-4C4C-8CB8-7969F45097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0744C51D-20F9-4A7F-B15D-30DCDB2BA6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71BF9372-8DD5-4AE3-84A4-E767E2A894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A31F4E5C-685F-4079-96DC-7886B11AE3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85800264-6D12-4E70-81AD-10F42E8A74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8471EFDF-4319-433A-A427-19428974C4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1A51EF66-D2C1-4236-8A64-CBC9B4A79E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35CFB1C8-D868-472F-998F-5FBF259C46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6BCA05A0-2B37-4DCF-9D6F-1587E16264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1E838539-6BB2-4B9F-99C4-BBA05A090B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17642DB3-2387-423C-8148-DF5ADAA5BE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4A9B45FB-BB7C-40DD-ABC8-D08C0D5A52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7FD529CE-7343-42E8-9FD2-179BB5CF20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B36A0F9C-DDC1-40FE-A80B-8F2B9F5503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359E4C54-F109-4ECE-A0F4-0C6339F180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F3F947AF-06B2-4AB5-AE8B-4B9EFC51B5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82DA3FF6-901C-4DEB-B67A-A230AF4B85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363AAD2C-9ECF-47FE-805D-73E94C4036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ABD07681-AFE0-4C8F-A437-B7EE3CB2FB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B135A1BE-7C0D-4E57-A5DA-C13A84BE3A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2FEF9332-732E-4FB0-84CD-1B523EFD33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8CCA01F8-0BB8-4DFB-BFE4-D775506F45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FEDC07F0-4605-436B-AA9F-F71235ED8C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2A805531-2DC8-4324-B8C0-6BD60A52C7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AFA6714E-7D77-4F87-B3E7-9CCB08A32F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3C28E980-7382-46FE-894F-EE255B84E6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38FDC1DD-2852-48B4-98FC-D3A1C6EAF1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122F94EF-94F1-44E3-9F38-82A37F2E79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A3A21493-76A0-42A5-87ED-E306F79FD5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D19EDCD8-8AC4-4647-B6B3-88A9307979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A14C3077-494A-44D3-B872-61D121F43D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680F8F2D-9FD5-40C7-97EE-CBD7E429DC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A5A7F569-8E29-4AF0-9404-4645992244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A7CA45FC-93DE-4BA4-A1E7-1F263EC27B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A5AD2F54-507E-415A-9610-B05DCE2E7D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081DF5D9-7889-4181-B89C-9378BFB303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7C5A655D-F208-4B2E-B53C-B27C78E905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97DBD86A-FF07-4F4B-AD79-AB982D4A31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25D718D7-9E9B-406D-962C-B778E13795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7921015B-3AD3-42B3-A1B0-616CEEE536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943AA79B-C29C-4834-9806-DC5EB64F5A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869DDA67-47DF-4EBB-BA06-B71ADBBFDA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293BD1DF-B01A-44CE-AD84-2CEA2A029E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79ADF86D-9BD8-4E60-BB76-59EB1787D2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982BD6CE-853F-4B7C-B17E-F034DB00FA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80FE9E12-58C2-4BDA-9C97-2C6F4D16EB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7CE08214-3972-4E84-B5F0-E5D0586045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EE4B0616-FAF2-447F-8C99-27A549FF36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58925D03-412B-47FE-A28A-20B958C059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93D24767-409D-409D-B747-720523315C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5D5B15A3-39CC-47C7-9874-47C96EC1AF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6E63A05D-C829-4E47-8A59-84F422FF18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3B6377C2-680F-437C-BA56-170E349BAD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420F518D-9DED-4855-8900-7524907C67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C99ADFCD-4B9A-4EF2-ACB2-4C6F636E49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1B2700F8-E53C-4E8E-95E9-2324246B88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4B4EB517-232B-4B31-9EF6-33DA6B0275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CB9FDC3A-5D48-4287-8532-5E52EB7731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4EF21E2E-4D07-4258-81E6-0C383F4B9E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86E6DB10-AB4B-4967-A5D0-E762819080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10713C5E-96F9-49F8-823D-564E530C6E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D162D474-4E4D-4736-AAA0-2914B4BCA0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004BF650-1434-436A-A9CE-0F9F52B493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9B6947DE-97BC-451A-B271-3A2A364DAA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B17C85C6-33D2-404F-A53D-08121756DF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9AF57047-097A-4643-84FD-FB301D88E6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4C63BEA5-86D8-4359-BADA-34D7DCDC8E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44B154C9-B322-4332-A4BA-2FD537B3C8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16F4CBD7-5186-440F-9372-7C9BE47786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08CF2936-0700-49E3-9FE6-98791871AC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96263445-372C-4D2D-BF11-3634464576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68CA1A76-7A38-4EA3-8CF1-09F99F70DC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8D331B23-D3A6-4A6E-9C89-FC868AEAB8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6FBC81ED-753D-4D27-857A-12AA9A5762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41C67667-8848-4C38-B6AA-36AD55F1DB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BDAC81B6-424A-4CC8-B0D0-973CFFB5B6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44859D51-5772-4115-ABF0-AF9A38FA0A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B1DDEE31-D26C-4026-BE3C-00A5A653D4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139DC295-F330-45AD-81AA-E482D5F1AA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C4CCE979-1C84-4408-BFAF-601D4FAE0E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62F40CD8-6AD4-4CE4-AE05-5B3A803006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5F1F0A3D-705D-4A82-8FA4-B02D9E71E7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5FE08B54-A880-4175-8312-2CB83FB479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0F71901B-7AD3-4D02-8995-028B8E1A62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6F8EAD0C-D7D4-4DD0-A296-0990A9B679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AAF66C19-5D0F-40B9-8EB8-558A4045D3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1DAC1A80-04D1-47F8-AC1D-048C574C19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A00D8B93-06A3-49C3-B3A9-CB01BC18EA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DDD0D33C-6BF1-4790-90FC-443BBB66DF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15E7723E-416B-4EBC-BBFF-F63E8E5E68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24A1DFC7-334F-473D-83BD-804B819918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30FAF897-14D5-495B-B521-728BBC2480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16307123-549A-48B0-B737-44B5A00EBA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BB6FB71A-4662-404F-94DE-8516CA6F3E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E93345AE-1CDA-4423-B059-79F6E99DEF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A6058361-849D-4260-B5E3-B3ED6E9EFF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E67191E4-387A-46B1-B163-B2D9AAE19E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65F30BB8-EF48-4839-A5CD-9FA3212ECA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94106BDA-22BA-40A6-92D2-786440F211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A1B9738C-BBE7-4382-8C3A-F4AD3C5DEA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F4CA7899-25C7-4A83-B2EC-D71878F76F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67333C8A-11DC-49EA-9CCD-575E739CC2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A947D64F-908D-4A20-ABF6-0137BBC200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8A6B395D-50F4-4E6A-BC54-648AD6D5F5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EA45B27F-1025-4DEE-9F44-E60A933C41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923F1A3D-5435-4A83-AB7E-B3A9CD1988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90F6322C-3501-42E8-86E8-94055C768E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89DD29B3-8ACF-4DB6-A07A-72EFE180A0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0381107B-17C4-4C27-81B2-6CC06A5062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9F41CFFC-1CCA-4DF8-8CFB-A03F51941A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DE5EBF43-4D92-4A11-BC60-5F61D7E33D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1919266A-21CE-4F6C-BEF3-08EBDCF4BB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8C083D29-A03B-4AAC-A0D6-F8AB063192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E01FC23A-3F2F-4C71-95E6-A926642088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B2880B0C-8FF2-4113-A495-039A57C337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F8DF7EFF-246E-4844-BF0E-850158CB0E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703CD464-9FDB-44C6-AAB5-36ACBDC914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74DEA968-8CEF-4CB2-8C0C-2356690B4E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A51064A1-BDA1-423F-B174-9068F6C8FF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4B37F364-2A78-4EDC-BC0B-5788A6DB26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3C6F21BF-A08A-44EB-AD02-9E8D6D408C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EA82E768-435B-4535-B256-A10DE33B94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8116E861-0180-4C06-8EA9-12032C1241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D5E96001-4453-48C1-AB8D-8C703937F5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AFD10FF9-1116-447E-B38A-FDA8BD315D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B6CFC38F-B8E2-4F01-9649-3A6ABA1410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E8F6FDEC-1EA2-4467-B37E-6B130F6D0F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D4624A3A-97D4-4602-8DC0-586FC11FBA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E4E8009A-E989-4E34-B124-5C8BF03310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361AA049-CD2E-4422-B782-3E8BD2E95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D177C9F2-1D6D-4274-8653-68FB945216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4809E81A-64EB-4647-851A-6B4F1E5421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2B907FCA-8BFE-4E64-8DD6-624F80A02A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9741E930-ABF0-489F-B1C1-CAC8614506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FD827EE5-12FC-4B35-A91D-51D3D897B1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A2B3C2A3-47A2-4378-88F9-022B34CA47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46E08DF2-C759-484B-94E3-6FA03F141D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2853EBF6-CE4D-41FA-9764-7D96F856D0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A726D6CF-92A1-42EE-BEF9-2C33C6C8FA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17CD09F5-FA21-4C68-A848-B4628A850B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E5B6FF85-B073-4313-AF88-E3AC0974D2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126E3FF4-8059-4929-9061-674649DC59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6B47FA02-996F-4BFB-A233-3C0873789E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4EBD2F90-A523-4E2A-A177-7E067FB9BE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4D4FE3B7-DA41-4C49-901E-D6CE91EBDE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813A5C74-253E-4A4F-B6BC-6BBD23EBCE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670B21E5-56A3-41D7-8E6C-FF1E0ED36E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F2CE3031-DC14-4589-B807-7A2F3DE472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461AC204-26CF-4D41-B675-9AC82DAFF4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80DE8125-A759-43D4-B590-EE72E8C813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40E26863-D795-4F0A-92B5-29B2815CF4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B4FADB96-6581-404B-9147-6E015CBF3D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9DFC2423-7580-49E2-844E-3C1B15F9AC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A23A0709-BF69-461B-AAF1-A98DCBF4D2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761C9E55-252D-40D8-BDAB-2C509F2E36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18988701-0A84-4938-9F7A-99B9E68886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175C24BC-05C4-46C3-A7DC-EC21297389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E86C3D2A-3A4C-4F6E-BC93-CBDFAAF787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6F7DB677-FCC8-4CAF-A84C-77B2869CB0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62690C48-8B1B-4850-964F-039C47971C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0F66A836-020D-46DA-8F58-C34FF43A60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08E74BDA-7823-48AB-873D-E754C746AA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6B8BF9A0-226E-4140-B91C-C108C5328F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7823DF97-DBE7-4845-A6F5-00F485529C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AB30568E-D7E9-4838-A0CB-8078692377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527A1204-9D59-42CB-AB8E-4052929B22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26E69166-C9CD-43AE-B73F-EE8C883288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F1266C2A-F9AC-4F7C-8A9C-103CEBD647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9288A1C0-2E6B-480D-96E7-BA76E3EEF7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83F4D59B-9003-453B-BA3F-45BB31B1FD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AE52E751-88CE-471E-A06E-39CD1EB477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B122540E-608C-4D81-98A6-EB8A8FFB90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31974C18-22F0-443D-8F71-2F5D858DA4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8282DA3D-FC0F-4E32-8257-E68676D770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17A8F32A-E153-4E6B-ABD4-7CF7739FF9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4F8E6ECC-E4BE-46C0-B6F8-C9E82277F4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3E8F85BD-8FB1-4EF4-8CB8-28AEE62313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38E307FB-618B-46D8-947C-B9DF75BB46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290AC236-3950-4AE0-99B6-D81421E5A2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447BC10A-6673-4373-82E8-F1DA6CD126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8469D057-408E-4CDD-AF1D-6BA36CD69A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2798660A-D621-4E50-871F-2BD883FB8F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3ABB4900-5B63-43CD-8BED-0E14353989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49630D98-3DD5-4CE9-9084-3222201A7A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7B10FE1F-06F4-4D51-BF87-2BA6E96E06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183604F8-A8C2-423D-837A-DAAB61882B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42967F2C-2128-40BA-85A1-29DD7CA5FA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CF4F399E-E699-46BB-BA6F-12208FF860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A2AADBB9-DC94-4108-98F1-809A019020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4C238A0F-118F-4888-994F-AB71F5321D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32A4AEAA-2DAE-4CBB-BABE-68EF303A27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EF3905DD-BDC6-4590-B3BD-85804F093D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FE4B04A5-470D-4D40-8CF1-07CA824D59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4C2AA52C-D59E-45BC-B80C-8A3D5ECDBB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584B5714-7795-4448-92FB-15A7EBFBC7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65DC32D0-0FC9-41B4-8693-584188BE6E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D2DB9587-2856-4D72-86E5-6472501916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C8DA359B-58BC-4215-9462-B3CFB003E5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57C8AC50-345D-47AF-A40B-E4EACA4E28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F5215DC7-DF83-4955-9372-1AFF21E681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EF1B2D9E-2C6B-4F71-8014-25BAB8A8D1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9A7FF3CF-2D41-47E2-BC95-C3E9A9021C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E38C361E-A60B-424F-ACF7-7EC72E1B06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B52A13C7-4CC4-4432-AD6A-624671C077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1577D1D1-DD50-4CDB-A54A-56A66EF385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17C47F05-A154-4EAB-AA07-76F9E8E258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89A95995-13A9-4542-8FF4-EBFB1544EC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724D122A-424B-4370-9E1E-C833621D8F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CF1C8212-8C36-477A-AF2B-2FBC34D646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C49992F3-F750-4807-93FF-E612769A0B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AB018856-EF23-4A78-A16C-CB343BEBA5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C5756A10-1F54-4EAF-AD1D-87B178A0D5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B60ECF45-C7A7-4728-903A-2CC6DD61FC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F99A9DBA-D9ED-459E-A83C-D1E99640F1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5A6B8CEA-2D19-40F0-BDC0-E2E266AC84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9740C1E9-2C7C-4362-80C0-D99D163168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24A455B7-1927-42B0-9556-C7485D6773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F633F36F-A0C3-4351-8F82-0EFBCB19D4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9AE437AF-AA3C-4F47-92AE-113B7918F4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C3562324-8F4F-4D36-86C5-34F5B0173A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D24BCF2C-5147-42E0-94AF-E02CC2A823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478CC706-D996-438E-B997-037881E478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4CDEA5CD-94DD-4CDC-AC0A-C82A2235AD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28922D47-9746-4ADA-9293-752AC295C9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EE8A2059-CA9C-4064-BF74-6BF678CDCE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972CD23E-3DE0-460E-B752-5EC36F554D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0B8DDD24-C5A2-427A-9CF6-73186067F6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EB858102-294C-4748-AF21-E6F496EC78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E1F117B0-A16D-49AF-8023-AD49BACD56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42B656C0-5D0B-4887-B694-2BFC77DF63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85FAC382-FF55-4F2D-B265-DE8FE266DC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0D21DF7A-3174-4858-8ABB-A90BF4EE92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241F71FE-F279-45AC-94AA-4E7183EBB5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28C2E90B-1DE3-4825-BAD8-83595EC00A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DD0B527C-B659-43DF-817D-FFDB1DB750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39640634-82DA-4D8C-BB83-B2E922B971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782C5184-7974-4A98-BE91-17321E15E2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37EB3AE3-689C-47B9-AC18-81D0319ADC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48633CD2-4A05-4A7B-AE85-F544E9359F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4510C072-399C-4DB5-9FC3-28F9AEB625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034B0022-13F2-47F6-BDB8-9201E20026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051DEE72-FA94-421D-B532-B02058F6BB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C68AA91B-DD93-4661-BA27-180ACBB92B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5658BC92-74F1-4DE9-AF8B-FB8AA1C75C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5C852832-D9BF-430E-ABFA-C31E204227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455BBA35-ECFA-4FFE-867F-61539223BE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F9A114C5-0723-4E12-8087-28671ADB2A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252F75A3-8CB9-403B-9E8D-8C8D463A4A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AE33615A-80E6-4C14-95CC-6BAB92449A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8782F7D8-2407-41E1-B30A-625B810B5A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4E1C6E11-F7F5-43CC-8A32-31F4300C54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A63B5980-D6C7-45F1-A2AC-71E869CDD9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90449F38-B468-4F7A-9845-139DABCE0A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5C151044-F9C7-4568-B56B-09EBC75C6A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359BC23B-0C39-4A5B-9FFC-FDBA46F502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6B763FD0-B865-49A1-9B73-61AD7432A7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B0D3B5EB-D678-46FF-87B3-0B2ADF4E5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E5541605-418F-46BC-BCA7-057F12492A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53A3D519-F286-4E1E-B93D-39A41D622B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E88CB28D-0CA9-4B0B-ACD6-D380065965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663EEF48-5AE7-4FA2-ABBF-B7D1F50457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9136940E-EA7C-42AF-AB84-CBD94C7A39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A696A5C6-50CC-46D2-8074-019A8D3C03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821E9F30-F718-4C45-B7A1-41BE030DA6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660F4874-32FB-422A-A49C-BD555C326A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E99618BF-E45F-4122-90CB-B305BF5B79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838BC6E4-7500-49B8-88E1-5D78DBD8DA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4C48BFBC-2AE4-4B3D-A789-E4FEF2C0F1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6626F5F1-A221-4365-A725-8B6E2B0026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BE9FB122-ACAB-4D63-97C3-1C8216A03F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570EEB67-666C-40AF-9C5C-1579E3688E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87C38CE5-79A4-48DE-B83E-F555D70E11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426DCCA2-5C03-4F92-9836-D0FF08CE04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EF41A135-385F-40D0-AF56-5E7686DA4D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92F1A559-F964-46DD-BD51-2176478D1C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3538E723-8F14-451B-B1DA-40AA1BF131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9E56022B-3A01-46A6-A784-302B13109F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C40965D6-7308-4F31-A2DF-4D03649C67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31E6AB64-3B41-4B4F-AE9E-581FB0A9B2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944F86F8-A72F-4579-9CE9-DFAACA3F25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D9AD7184-FCE7-4619-95C0-1EBC6B41DD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A8DC71F5-8796-46EC-9E12-4A01B1518A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7EE643F8-6621-48A4-AFC3-02603BB8F7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E802D16F-6E53-48D0-AB29-6DB662AB52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1AFB233D-6E73-4133-89E9-75A03EDBD1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C7746110-CAC6-4C54-BE40-93F4DCBA8A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F23683F0-3148-4BA8-8EF7-734FBAC69F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786CE2A5-B1D0-472B-AB4F-12FE9FD13F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8D2CB567-12A0-47DB-8DF0-01AEFEE88C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2A052657-40B4-4328-BC45-AE07845469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A80B64B4-BFEB-473A-86C5-AF31D3DD22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FF66EFB8-9C83-4625-9337-05BFB7FA79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3048C56D-439F-4ABD-8805-BFFA528AEE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C230B1F3-68D3-45BA-AD01-F7BFE85C61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28A0B211-BA4E-4230-B6CC-FD4D7AB715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5DBAFD77-3DA2-4D2D-9913-4C02B00D40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DE6E7BF9-A355-4914-BB83-33EE65966B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2B8150E7-622B-4CF2-AA51-441D9C0E69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FE26E1F8-C645-4997-A9B2-3B85FF8CDA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953A0BEE-CF31-4724-A61B-E6C56A0C55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81D8B32C-EAB7-4C49-BC3C-1F8F1060CB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198F71FA-AC34-4AF6-82A3-1FDDD7D28B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860E19AB-31B5-44A6-967E-190CCE5FBE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740D316F-3EA9-43A5-A1A8-6ED320AD3D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A3664B7D-CC1D-4C22-A3D3-0F4422F87C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B335660C-A688-4A82-98C8-4A5AC730DF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A768C0DB-655A-4E49-BD1D-AE36350292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8586B42E-5092-4C7C-817C-D35967B51F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AD38C3F6-670D-4CCD-8F50-A4A4DDA657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AD315E38-6E85-4AA8-B4D1-0ED824CACE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97AE73A3-EBA1-4C6B-A34B-45C2ED0D47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434CFFA7-4862-4043-9B86-4AFAFDA78F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C5D160BD-CC89-429E-9E3D-C8E99DA7CA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DB8FD8F3-93C1-4BC7-B0B0-3D1F7C1A4E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0F49FAA0-BB7E-419B-B266-D5CF55F086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3CF86551-F37B-4B46-ADDB-E3304D9243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39CA33E8-C268-4FB6-A3AA-8845A712AD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C11C5A6A-7FC6-4985-A64A-4709240529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3C0A99EB-D1BD-4F01-959F-2F9D3EE027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92B229B6-CA69-411A-9EFB-AD3B444185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CDAFCD1D-AEFF-4F8D-A718-BBEB7EF5F8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79F862D8-3061-46EF-A6B3-EEF0C316A3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72B1C974-7A20-4F64-9D4A-17566FBE48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142070EF-AA04-4968-BB66-476F2D71D9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C5D72621-2573-4D16-8605-08E53ECFFA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A24B47E6-3B40-46F1-9536-0B2F400F87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5AD7E3CC-C9ED-458D-84C5-AFBBF98D3B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B3A022A4-4E61-48EB-BDDA-A5484E9F8F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7FF4C685-B003-4989-A897-D6B049603F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00067164-89ED-4CFC-B64E-3681D96BA6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259A61C0-840B-4B38-A82D-ED4E10AAA5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BA0384B4-D879-43E0-858C-DC41717AA5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947BF8B1-5F7E-4E71-BD8C-BA3C6AC601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B96B8142-1429-45E3-9CC4-6F9C25F4F7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43AA867C-BB9E-4909-ADEE-8B876566D9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66995CB9-6B45-450C-AAEB-4E174D1533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A92268A2-C90F-4B78-9BB0-93785F1515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A3339AC1-FD76-43F2-B814-25E160BE3B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CB60DC33-EC8F-46F5-82B9-D1B5BEA435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EDC1F93A-36E2-4484-BE5E-480061BB54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B01B4A46-3F71-42BF-8FFC-44B527BB8C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0CC79B18-63D6-4B70-ABE6-4B1213ED0B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1B60D7E8-494A-4D6D-880D-55220A0A75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9091D5D1-DD8C-484F-AFA5-B6B1420B70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9803414E-B04C-4619-BFC4-DC32A07E79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FA624FE9-0952-4971-81DC-1376A2687B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2D260540-3DBA-4575-9D14-D182D84AE7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571C78F4-7075-46BA-9A97-20E8BA21A6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34A16FDA-63DD-4B71-8B4D-BEB9D1F452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F35D8E9E-926C-4EA0-BAB5-63C74D7E3B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649AA379-84EA-4172-AE14-666CC2F416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7B5D9663-A49B-43D8-BE3F-390079F445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F4B9487A-1080-4A65-A734-5A7549D547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69577ED5-5D11-4E1E-AE10-29BED32870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F58D4918-67B5-4D2E-B77A-3FDC87FB3E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A6234B01-6211-4829-9453-22499C8C94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121361FB-0D4E-415A-83BC-7905DEF39A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9C2FF0B1-94A2-4D6E-97E0-435FE6B63D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0FE8774F-E956-4FBE-AE5C-6671E44773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59B0FED1-9459-43C5-B3E4-10A0B5DF7D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63481389-83FD-4B09-AFEE-D7961D63B0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6FBDE5AA-0019-431A-BCCF-6D9698362E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AB261065-8936-4805-9F2C-89645DB52E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9B548A62-450A-4B21-8268-960C24BCF0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3611CB77-0C66-488D-8455-3C21E02DE8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9763F4A6-EA7E-4E08-8F47-7DB81A7395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77484A56-F81B-489F-B5E9-CA0D6B80E4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01F8104B-4FF5-40EC-A93E-BD9071CF41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0832B41C-E095-4776-8665-89B83C5408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7037E174-6D41-4352-A7B9-5BEECBF0C6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0227C893-938A-4C01-9998-7410D2DE87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0BA0DC6C-B944-4D01-82DF-BF6A5A4E41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C6037CC9-496E-4951-84EA-162DF2745E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10ADEA7E-3738-4944-B937-B80CB88B34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9FFBFF7A-62AA-4E6C-A146-46BBFB883A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2F569CC4-BB49-423B-A2FA-85409CFC20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7B563E05-66AA-4707-8C8F-CEDE08E969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E322A695-148B-432A-A11F-5C51CBB471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0DB663B2-DF2F-47E8-9108-457559974D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6BBA65CB-EA08-49D1-8D32-95C242B361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9367B1D2-138F-42F8-808B-D349EEA433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ACDCB2D3-0B1B-4692-93C2-C7B042F23A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D1CAFA97-A88A-4697-AAED-19525A2383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709F7A65-D20C-434E-A6D8-F63EEDDD9B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EAEF79F7-DA32-4C8C-8EF2-11CE933125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B9B63366-B40E-4421-A44E-FE038E4641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16BD6252-53C5-4460-899E-CE67F298E2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9727154A-5FEA-4A3E-918C-A9C805B226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D48061B7-46EA-4943-8728-73B68E8B6B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5FEFBA3B-E245-415C-88B8-8FADF7B62C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9925C9DE-E6E1-4572-8C8E-18DE3ED550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71C718E6-43FB-43C1-BE66-B71E404EE7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2B3B72C9-9B0D-4A28-B5EB-7AFF00F01B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F342BE47-84B0-4C66-B112-1B3367E569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24610F85-F7F6-47DD-B227-5642987ED1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4BD03E8D-BAB1-4FFD-B9B4-20FE0ECF90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ACF234EF-D65B-4990-8B9B-FF29EC1130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854E54CB-1746-4EAB-AD90-9E8D4B046E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E5565093-1472-4E6F-890E-A7A4C28010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7850C14F-57DE-479F-AE5C-A7F171640A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F51A02F8-0731-4D5A-8A46-5EC3534B5E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F0686DA6-E738-4994-BF66-D8858D89FB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A45B3D48-9C6F-48A9-BC9F-C56A731FA0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B3C65C32-BEAD-43FA-998C-46D1663869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D7D1A054-E26F-4BFD-A76E-176C769C7D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61C49A39-62F1-4C61-85D4-9C26D5F5F3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79C9622C-1064-49AE-97D3-71E265C86C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A3A1C81F-8B89-4589-88D9-0F395CC7B5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AE73AEC5-E0FF-462C-A3C8-D013B6F686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3244D850-D979-41EE-96CA-C4CCE95FE4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8E86446E-B912-4023-BF06-366ED8B16D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7CF3CECF-85EA-41E6-87D4-BE43CDD34B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13A233E8-184C-49E7-9B54-ABBBD79ED5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38D2E9FE-2D9A-4C52-9820-30E9F4F4FE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E2D38A58-165C-43AA-B3FD-ABA35D8F82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6DA6E601-84BD-4870-B24F-AF971E291F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F6C5209A-28B1-4E69-961E-23FEDAD8B3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954B6FF5-BB3C-4916-9E77-BEFC949DA8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1720C4A4-5C47-4938-9311-97E7F38956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8D750205-A94F-4435-8416-0D58FCD915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134253C5-5FD6-409A-AF9B-247F8CD407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1E422EED-71A0-4648-B3F1-219D3C04BC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2A4E65E8-E9B2-48AB-88B6-1F293FEC2D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57BD0F9F-5E50-43A6-8857-B724E5E5EC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8E0AD2D9-BC81-4CA9-ADB9-3E161A16AE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79118648-8494-4BCF-8511-7C21946ED0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5010C0B6-2614-40C4-A0DF-3BBD20B891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22DF8275-D018-4787-8290-95D5B335E3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1E6F85DD-E0EE-4BE9-AC8C-69204EE46E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C719F53A-5F85-4368-8449-B245B806BA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908753D9-D670-477B-9440-2C507DF00B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0572D4DB-DDD8-4D44-B955-17C9C0A192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3023EC90-C631-4545-AC75-FF41E928E9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915D8D28-A44D-44D3-B9E1-A2BD19B250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737A28C9-33E5-4C61-8072-FE338A3D6B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DA4EB38C-0A2C-4E1D-9140-A63CD6BBFC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C890CD8E-ABF8-4ABC-B0E6-72FD893368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D52CF50C-DB86-4556-B52B-E85888AF40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44131E05-F547-40F0-AB74-028BC98AAE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4E491CC7-AEA9-4CD2-8D87-17974A4DDB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AB543568-3AC9-41A8-BDA4-A5B6B20E5F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560DB2FB-F955-4B19-9F5F-A29CB9AD75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EC01ACE8-9467-4211-AFFD-A3CD9CF178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FDD7A9E5-B9D4-4948-8970-27FCCF7670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C8722D4F-438F-466E-950B-841D800DCF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B46D7BE8-0CD8-43A7-97F7-385DD53150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40512370-E7ED-4A48-9825-294E097333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9FB8C87A-9367-4921-949A-7413388BBF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F25B0905-2656-40D3-A2B8-4F65B7723F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CE1462F5-EF04-4C65-9BB0-7015D564F2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E67DE5AB-9FB1-49A9-A348-30D097FA70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A76A2EE8-2D31-4E46-A173-BA510B474F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C53FE278-8F48-47C5-B0F0-FA59B3B5DB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82CCDA25-6308-4EA1-BF04-C570A9A70F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1BB0DEEE-808A-4DA6-BC29-4481C71D8E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8F763DB6-6B63-425A-B8E9-77AF21FE68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7D40EE51-D7F7-4786-83EA-DB43955E02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9B3369B2-373C-4153-AECE-C196CB56EE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75B77497-C16D-487B-ABDA-8301C6DACC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11C16690-8052-4184-8B41-707E29E6AC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319D5BF9-F081-48E5-B388-FD2F1B2302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8275E1D3-C16D-4527-8157-A311399A6D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A57EA3AA-6E10-4BD4-87BA-AAE961F4CE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2F7CF795-E7E2-401E-8233-73860DAE2C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B59DC4B8-261F-4128-A3CE-0362B0A021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4428A32A-1380-4429-B9D7-4DC883EB2A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D8F1C5AD-3D22-4211-ACCE-BD4115CA27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2769A70D-3071-4082-A8B8-C0C5478A51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A3643F68-35C3-408D-9C0A-77B3AF446B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256790E5-E9D3-48AC-A65E-472FBF511E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306F9F14-93A9-41AF-AA68-DC92BF7E5A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F08719FB-9826-499D-8E46-170DA48527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7CC68ECD-46FE-437C-A216-A5760785BC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60BB922D-EA16-4C57-B5FD-4BF1448EDB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22625965-9D3F-4F13-866D-0559E7B4A9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C314F763-A2B7-4D9C-81C5-38EDBD52E1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C02738AD-6760-4923-81F2-D226065DC4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501910EE-CA55-4189-BCC4-9C5DA9AC14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43D17516-4738-4017-A828-82C0F200AE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730C21AA-4FA0-4188-A4F9-29CA1A0FC1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5D79A24B-1E4A-43FA-8AF9-CA0A3D4F03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5453A420-CB1D-4347-8362-CBDF8429B1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FA60D235-D7D0-4304-90C6-36FDE5FDC7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20040BB7-0BCC-4CCF-8E8A-6ECEC9F29B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ABE16BFB-BA1A-4939-9F91-DF80C2B9E8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FDCA261C-2643-471F-BCCC-7C87FC3FA0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3FBC7D3E-85EC-452E-8D80-53FC289D92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C3459C44-B1B7-4B77-80B7-612E6851CE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6ED4442B-26ED-4FFC-9484-458B14C066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22CA9249-0A61-4D25-98AB-76A9A90DB7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1689263F-6522-428F-93E1-44D1FBC49C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A3931898-0F6E-459D-A073-0436FA814D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7BC7BD4C-079C-4D57-AC9C-85ED02E61A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101F059F-02DF-4E36-B0D9-41811993CC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767A43B9-3B21-4F07-B22A-63F57AB55F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43165BF3-9341-4AFB-B48E-C24BC84254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3B6A2D13-BA8F-4D63-8E91-1E27216248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E520A1D4-6D2F-4978-A22A-62A6FD69FA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6F1A8B34-AC47-4252-AB23-7DC1376B8C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CD2AAE26-8330-410B-A419-67464D48EB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136911FF-0605-4724-BCB8-68AFB32BE2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9C70D085-DCCF-4AD8-AADA-3175FAB2F8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BD22823F-72A8-4A37-9D50-64EBEFBAF6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E12B4F64-BB78-495C-91D6-C89B6CF31F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1D0927FE-7AAE-4F3A-B4A1-1AF85F4446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792E3326-1D97-4B7A-9D97-9DACAE8907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F3CFBAFC-B7D2-4F1C-8D38-2465BB8801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6DB909A5-5F08-4696-86D1-86ECF962AF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89A4516C-E659-4218-8201-A363B4D53E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3B2F98A2-850B-4C83-AB56-F34DC33DF5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236311DB-27BE-4E29-AE87-E26CB7040F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2D5C537F-0DB3-42CC-A3F1-8BBDA340EE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C08822C6-6236-42FF-9B77-6B26490C69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BE74709C-4B52-4079-A156-5275B4B583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D41BE1A4-F33A-4582-BA4B-9E28BDB740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6A2878D2-1047-4AED-8BDB-6B548A886E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1151DE09-246B-4CC0-842D-666FEAFA5A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506D6268-0968-40A7-9895-5BC9DAFE5F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2CFDE9BC-E07A-4A15-8F03-1444B2283F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0B86F24B-8D59-4C3F-8659-6765036FF5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DA49AA6C-43E5-4BE5-8FAF-C254DB5CD3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715D34F7-1B48-47D4-BFAF-36C4132954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8A753077-EAC5-4C16-A707-031BF60339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088BDE0F-6DDF-46D6-8CCB-CB86DA3EFD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64F30B31-E556-4730-AB08-134E3252FE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B97D4E61-5442-4AFD-865E-AA660F915C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135A63A0-1E1F-4127-A3EC-2EF9AA48F8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B7D9CB42-4A21-4B7C-8DD1-BFF8530F81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5E02AE5A-FB37-4F50-B683-6AC2A47E47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FCB684FD-4410-46EA-8BED-DEC9B1DA7D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1D3F39BB-C82B-43D2-85E8-FA020DA60A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15CA39F6-F7B6-4463-BBAE-E71D4636E9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E5C4A704-E53C-46B8-A73B-9A8B8A3DD7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07622EFC-A066-48A9-BAD5-D1478CC261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98E0C720-F73A-40CD-9825-EDABE4010A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DFBDECE8-076F-49E1-B62D-7479DEFE27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A804E656-40DD-4CE9-90BC-A2A2D69B0C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C84BCD7E-DC0F-4C84-B147-AF0DB473F5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19191CB2-F2EE-4919-803A-D09B01974B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07681E44-BB70-4138-8B7A-C6BC28872E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A7BB2326-E275-4B8A-9B2D-2177D4D904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DC738CB8-1334-49B2-898B-88BC8E3E5F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4DB5F49B-38E9-47ED-AA91-0630F82F24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20E85062-2D8A-4651-B7BB-9A2AC26A01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E9C698B5-9003-468E-BAD3-91FAC32DF1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5DFFE6A5-7129-4658-B4DE-A6F0E951D6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954A9906-6F33-4313-83AD-8BE85DDFCC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4C10F002-AA9B-416F-95B1-6674129DC0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993B2349-4625-4FCE-BC51-6B980C4D88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5BF6F026-6D6C-4820-A65B-BAAADD2A24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60E4CC99-1B19-425B-998D-CADE8405C7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2D252F6D-0D89-4F08-ABD2-7DE1744699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228E5D08-3C7E-41D2-B339-BA21708636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8CA1A244-CCDD-4393-ABFC-19AE72CDAA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9C91A83C-07F7-4329-92ED-5C337AB5E7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18DC3314-850B-48FD-BB65-FE29CA965A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8E4E3585-0FCC-445E-86D0-8AA2746ED6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4F6A9C14-A42F-4641-9A6C-9763C8CE2C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B5EA0051-26DB-47BA-8492-CAA3827661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BE89DBC3-10FE-4E01-92CC-1694EAE75E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90F2A6BA-9747-4CC0-B054-173202DFE1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16EA8EA4-140D-40AF-9D74-EB8532E577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0BEDD581-DF98-4AA4-87A0-2614060C3D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4332242F-4B28-48B8-8432-7C95A09366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6A56C020-E285-4599-A45D-8820F0D32B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18906C5F-0995-4E5A-AFCB-CEF322A0A5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E6D953C1-A4E3-47DC-ACCD-80E165D3AC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A77F0B9C-AA60-4F33-A886-314D10EEB3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5B69C0EF-9B92-41BC-B434-BF6887B7DC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634E2B37-7F98-4B5A-8629-6CC5322597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537F6D74-99B1-4556-A907-D276F4EDD4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1D889BDB-4AF9-44B0-92D3-EC7952ED00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ED1B4230-78F7-49D8-8070-485D663670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82A16BD5-603C-42D6-A761-08228F3E8D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6CDA8ECF-3727-41B2-B930-C755FF051E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0D5387D3-5142-4389-A3E2-864AD0DE80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F3027B26-C974-446C-BA5E-DEE0B18D47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2C5CE1F0-2C3D-4244-86CE-E8542014C5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81EC6FE3-DD6C-425E-866F-8A9AA6B688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71A98097-93DD-483A-AC11-C27CA61731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4FABC26C-F845-427E-AB01-45C2EF0D65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F8347DDE-7BC1-4A41-8597-B91C7FE05E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ADE02611-09CA-4EE3-A597-EF4D68C703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18445D63-25C2-48A8-AA87-008FA1C622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923B9F09-2FED-4C83-BD32-1C9BEEC7A7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CF4F971F-1FDB-4FCB-9F73-599D5E4F77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2FCD291B-19F9-4052-BC6F-96098F4203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1F8BDFD6-546F-4827-9DAC-7349C3D33C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080718AD-1938-4183-8176-7E78F99398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3CD8E840-34B3-4E94-9111-F8B4448E52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79BC67B6-5F01-4EBA-8B8E-AD9BF44E98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06B6D800-F1DF-494C-AABE-95CE64960B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361502E1-3053-4FD5-9106-0F8984F974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FAFAE0A2-7DAC-42FE-AA6A-DEAE3FF1E7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4F77E6E3-7DCC-4403-A8BD-D5AE5DDB2D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F8F39891-41E7-4095-9A95-5B560C4242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49EA41FA-8FFE-45F7-8BD3-7712702AB7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8B21B768-BD5D-4792-BAC4-DCB4E5B33C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EAAE3688-3619-4D11-9567-8F0AEEA525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95E6BAE4-758D-4F36-A756-ECDF384D41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07261CB7-8C9E-4E5E-ABEF-18C47694EB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18D00378-3AA2-4C95-AD50-0305DBEEF0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3DF21F11-3884-4499-A49B-3C0999781A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E703EA23-8DBA-49B5-98AD-6EE58C0882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370CAEE7-9935-4472-8F21-CD7494C147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E6402847-6711-4562-AD9A-9F7EF632C7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DE825948-6072-409A-A6EF-80451CF096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AE610AD6-5C3D-40DE-89AA-EAEF7B423E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277979D6-4833-435C-8477-4543D388D8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5488935E-F38E-419B-BEFC-B079058159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49F72922-A76B-4057-9D40-55CECEEDD7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D2F019DE-2F7A-495F-AAF9-7F4823A954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3E2CDEDD-EB57-4444-AA26-0379DC5511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B5E1C14D-3883-45FE-9628-4DE4CA495B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3D22F221-51C3-460A-8127-9AF2D6AEDA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75220476-05CD-484F-BF31-C202BD6799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EC284676-F3CE-42DD-8C56-1A5CCC2B3F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F4F5A8E8-A47E-42B9-BBDD-B02EEABE6C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3AB94937-F783-4805-9D8C-8FCAFBAD8C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E029A749-D10F-4789-8348-45FDE2C0F9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429E81EE-392F-49E1-BEBC-C59E980DF5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A4303722-719E-4F0A-9043-C581E148F9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8D166662-020D-40E6-9219-5A5182C475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794222ED-7C77-429D-AA22-A3A6CC15D6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50AAD70F-C899-4E4B-9144-2AB5A62B65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1B43061C-E8C8-41D4-980D-88A0C4F825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F8B23AE3-C94E-4D8F-8E00-673973B150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B7D07326-C80C-450F-8C82-28F9629148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EA1417A9-6CCB-4F04-9A8F-2B70F3867D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14E592A2-AA6D-43CC-8F42-ADD033D6F1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305F167F-18B9-4E22-A871-A69E520B7B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E2C10019-7FEA-4E59-8FC8-B6DFE7126A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0A357E76-3D34-4C0F-94D1-C61924085E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D5576A4B-94D3-4287-8D62-5C943950DE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065163A6-434A-4B49-8482-B5337C1BF3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5F954D68-937A-4E0C-9706-68E312AC8E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74202941-DAD0-4376-9E23-E967133D9E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530CE1AB-B132-409E-92E3-85DAD08FA9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0224FEE2-A860-4810-8566-92146DDFE0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0E20E254-E983-4059-A09E-539C23B4FE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09FBF0E9-3E11-4B53-BC3A-6EE3744704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4C177D12-C811-4533-A8C2-33B0B12DE4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070CE36D-F5D7-419C-BE6A-B81554636F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906AA5AA-B9F1-403A-A03E-377228D5DC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B151A4AD-19B8-468C-8737-F528FFD6A2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585BF658-DB5C-4DD7-9A10-D54D6231C2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36344252-59B6-4A89-8E29-CBAAA58287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B17BD78E-3ABC-4E1B-8092-7DCF31526E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131695A3-6CC4-4772-836E-9031F91C02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61ED46E7-499E-49A0-8AE3-F293086C8B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A49838B1-7947-4407-B275-D3F573BAA0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59FBA28A-AADA-4BA4-AF26-5F30F53DC9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87702C36-D70F-497C-AE56-959FE51C9E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07E78497-747C-492A-8C67-9BF3565D80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BB372D60-9F30-4CC0-9293-D4D0739132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4BC6FCCE-61D8-4236-B58C-120FF8FBAF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730E8CEC-D6B0-478B-92A7-015007B1BF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80711873-B73E-4AC8-A85E-169FE5CB63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3618443D-B0F6-46AB-B332-3DC876DC53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BF319477-7DE2-4D2A-8DA0-2742FAF7CE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B62CD27F-17AE-460B-AEA0-D7287382A5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3B238982-16AA-4B60-8FEA-08EA71D43B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80A90674-8E36-4892-BD7B-2207A1A357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87814D5E-CE3E-484D-84EC-2E4EF9EFCE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1CDD2022-DF9B-4429-B1C8-D5EBEF4450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1AF09D3D-5FD0-4582-9FF5-42D49DD7A3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5FD34A6F-7707-49F6-B942-969F410B6E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48CB3A54-861F-4C8A-9ABA-381EEA900B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B62C12F6-738A-40B8-83C9-F7E6B780AA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F26188FD-7E83-4E5E-8469-5D524A2E18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166B44DF-B73D-43A4-86C4-0801A67D91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CFEDE705-D032-4E36-B104-A1F84BD174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3313124A-B938-4846-B0E7-783792C2BC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86FFDBB2-7CB8-4222-8BD5-3E2B301616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3154F1FA-5285-44A6-A18D-E4AA72886A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4476F95A-B606-4B8C-8C73-DCE4DF2FDF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274523DE-E655-4622-924D-EF696F1E9C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0F1AC621-3EEF-4699-9145-01554805D2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8F924B69-F94E-4CB1-AC1B-9DBE8000CD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46FC2BD8-E558-4B9F-AD80-33DA7DB6D9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8D4B9975-D765-4807-914B-4F07ABF95D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E3C402CF-0D98-4728-8EAB-9B1596BCB2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353CEFE7-B826-4DF4-BF69-0AF7FCDA35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2543E80E-3230-4B66-A77B-66E89E8056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7EC10A21-A105-4CDD-A947-1277CD9159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224D19AB-F3A9-4FB8-ABEE-F38D5A6AA6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548CD83E-1122-403A-AD29-3B4ACAC339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102E40B0-710D-4D76-B48B-F8C3546E68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60DF6114-D057-4F2E-B1EE-82C69FC9BB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91A9A851-E971-4820-8A55-FA88DAA948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82373DB3-99D8-4B5B-9A3A-ED0DAA1A7F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0CADCA9F-D412-4499-A89F-5F89031CC6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A1473912-6DE6-4181-B9C5-FEA3D21520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7EF02ACC-7611-4F21-96B9-EFD35DF0CE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9DB8330C-ABB5-4B65-A188-ACA3BCBE67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21E09766-EBB0-48CE-B94C-A63FB6230C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8277C262-63A4-4EAD-A045-F0FD59C98D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731072BC-C83D-4B20-89D0-98E29B0247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D3FD9150-7B9A-4D1F-9729-5555AD7AF2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529580A3-4A18-4ACA-8431-5FA9C66D74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24382F63-C743-41AC-88D2-87E732EA24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9407B7C0-01C7-4324-BB0C-DDE743F153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0FB8845F-CDAF-4A6A-9CAF-5FB962A41D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7954914B-F1F8-4232-BEF1-45A9922CAA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60704B0E-AEF2-4E20-A97D-2E4111EC60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ECC06662-D335-4BB3-A493-8352D267C3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6BE7A01E-6C24-482A-A36D-4A41A46A11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922F563E-4D27-4F07-B4CC-CBAEC47ABF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62DD0E62-D27C-4E1E-89D5-44A5F0F786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0696C99D-465A-45FA-9422-2BF6AF893E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FC6D4B52-B302-43AC-A4B2-1E5C49F498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3CD9289B-450D-4E89-B241-1C5150290A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78033C3B-3E4E-4E92-870B-20D324A5AE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FF211685-BF10-4FFB-A7DF-C9E6BF5E18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73EB2C06-DCFB-4A7B-975A-F27835466DC3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FABA15BC-47A2-4433-A109-150CAE93950F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368FEC0F-21C7-4376-8229-99F14BF1C96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F05E3DD8-559C-45BF-B707-F70ECDC971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BB67CBC6-5261-4CE3-B8EE-8EE87DC13A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4756EC04-5746-4F7A-8BE1-5373122778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75D10ABC-611B-4869-AEAD-F947A16D9477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A0F369AF-C835-4B89-BDA5-CDB2F0CD3EAD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FB7CD3AA-32B1-4807-B820-044D1F788462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B63C3C40-8AA4-485A-B014-FA812AFEA1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BD2AFAC1-4315-4378-B8B2-8A9412E0CF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035DCB57-542D-4384-86DD-C35E73C440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9C11D77A-9F6A-45F2-8B92-720C162CA2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B6ED3088-D07E-4E3A-AD49-C3D90B5335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4F0BD19F-8F11-4DD6-9D86-81CD08E58E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35FFE9A5-D693-4DC7-9B4A-1FC2B59F97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1AFC35AD-7B46-4E4D-AE0A-B92397BC27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2C76791B-A613-4747-89E6-2EA480E1A8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5BEB1EB5-0498-49BD-8A5C-1DD2799FFF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BFE2BB71-88D3-4F10-94B9-C10C6907E7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277C0B12-CC2C-4DA4-A24A-A679536D29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3CC4BDDC-83A5-41C2-B9F4-7FFCA5DD06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5C89DDFE-3967-48B5-9A7F-176C68DE03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5444B25B-B4FF-4674-AA99-7953693941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4713A50A-ECF4-4A0E-B07D-9A9C9A6EA2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B87BDB58-6969-4AAF-BEEE-97A7AF3155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B98FDC6D-E413-455D-82BF-E13E72CFDD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1F605D8A-9559-4595-BB0B-9383150DBB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E01E16FF-57A4-4DA5-B579-62A2D21AA6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F78D2DB7-B768-4D23-BA93-8D008460C2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FA4FA8FB-8F25-46A1-8E3A-400FA14F30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D53093BD-D61A-4B5D-8F00-BEF4363CDB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6FD5A1AA-3FE8-4D8B-A5B7-08A805651C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F62690FD-7A7A-4B52-A3F2-1C13670E5C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4A30B773-B845-4CC9-8DAF-9BE5E277C2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DF574364-55C4-4FD5-8037-AFFB16D137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96485BDB-C024-4DBF-8DEA-EC1FBF2FEB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1DA707F9-A2DB-4E0D-BD9D-FC7EB5C559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5AD2762D-1026-4B05-BF36-B19D106670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8AB28E30-E605-4390-B1A7-639773E296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3E091B16-D981-4AEE-A9EC-C8195E0039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8D889591-A407-4A73-A26B-18801ED1CE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D6589BF8-D6F6-4744-904E-586D4C59D1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D766DDF7-5643-49D9-8B8D-B3108B6975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56FC4424-A6F9-4306-9F34-B4E883193D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D25B42C9-984F-4245-BBCD-C34DABA8C1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FAC9D811-6D7D-4738-BE0B-30D45C174B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9C8B4DA3-556D-4FC2-A8C3-5EDDD02193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6546E04C-8AB4-45CD-8857-4723AF214D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603BF152-FC0B-4E44-B6D4-EA76A834C1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36C201C0-0EE2-4812-A2D2-372DF51D2D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D0C37556-1BC9-471C-95C5-FD990B0970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EFDF4DF1-2162-46BF-8EE4-7B179D9D35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60B4E6BC-DE8B-4D05-AD0F-48F5E44780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0CB53BF7-9510-4809-B0F1-E28E615868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F0049670-E5BA-4387-8EE8-0342173E24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474FD3AD-AA19-4615-932E-7168B7904D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87698361-F3EE-4446-AAFE-12789AF5EA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B15E411C-AFAB-4855-94A0-C626BA7B60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7FF9866A-9A10-4467-9012-95AFF26C97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48BF5488-45D2-48F2-95B9-B5788F8C72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97E0137A-AAED-4510-B6EC-6648F4F094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3E3E3FE9-25EE-4270-AD8B-6E745D7261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1D2D9D39-A752-4AAA-B7D3-2EDAE46DDD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8045F1A2-897B-4FC9-A36C-674439B265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5CE725EF-55C8-4A2E-9490-242AC73D16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33FC5516-512C-4284-BFE9-2EB57C50B3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E3305DFA-9E37-4CC3-A008-93D7852916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41857A8B-5BE0-42C6-B198-E83A2BE3F0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F189D212-C8BB-47B2-B6A8-71E3E45DA3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93C2AD64-4D56-4B30-A4F6-84E5FE89F7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2C6681A4-6AAD-414E-B4F5-0474919D96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750F21B0-EF7E-4ACF-81D9-4B17D2A9BB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C3A05C77-4BF0-49DF-ABC8-AD5847C384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2F2E7529-8124-43D0-BE3A-5A2896A134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189D3F27-7EAF-477E-98D0-7F6384A97A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76028E33-E465-47CC-AE4F-3E93E87A12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13EA7A0F-6460-4392-B323-9676D92878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3966476A-F8D4-4148-A660-116FAFD33D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F1D0F611-476A-412F-BA05-F7F105A5D5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4E60DDD8-50C5-428B-8D53-5F27A6BCC7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8A523EF4-232A-4BAA-814C-D5FF951A59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C72EFCF3-EC73-49E9-B598-E21B351A53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3B9F2704-A08F-4AB7-8C4F-7F2932D343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84130262-F5B2-4B5E-BDB5-05B83A79F4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9C1BBF38-54B7-4969-8DE7-87B48849CC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339E6AC1-0789-4AA8-8E9E-AC63260A6E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7DC6B841-006E-4703-B887-61F2C804A8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D75E23E7-6516-41D7-97A8-1DA9DCF014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A02DEACD-77D4-4148-B70D-37896A1344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A33E5783-8F73-4C8B-AC72-86EBF73DFC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375A79AD-57B7-41A7-B866-BCD45EADD1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56876BE2-7A10-4ED0-A78D-2F4CED0CA4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FE11B03F-C0A1-4382-B800-C69F0558CF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D54F4447-ED6D-47DF-946A-0645CCFE19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EF718D6A-AF0A-4A55-B610-03ADA08BC8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97D4E75E-ADAD-45BD-BD79-2D35BD49A9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0988DE95-5A9B-41D7-A7A6-6EE9B28542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89F4E295-7D47-4CF3-9898-ED0750F8D5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D9112B6E-639D-4840-BF9D-F39B763B0C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77805228-768B-476B-8C53-F10CE0DCC5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914A0CAA-37A8-4502-89FB-F86741D5B6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EE219DEC-AD94-4E36-96D8-C7AEAC4F77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9D401925-871F-4880-B558-C8111F08AC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83712CA8-7132-4B86-84D9-49553EF519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8C75E743-91D6-49E5-9B6A-B10FA18E4B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2747EAE2-CB85-41E2-AD7F-CF77254FD9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486245BD-ED47-4F6B-90FF-A86FA143F6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1D161E56-56F2-45E8-B207-ED67409EA8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828BF494-29E8-422F-A1C5-D75DED202B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09C67EBE-1501-4518-8411-DC3E0D6FF2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30943736-07E6-487B-AD2C-F1861F174B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F7017A88-5972-4F4A-8E05-5C1C69F506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30E83761-D1F2-4704-9C8E-A5CDE55478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EA9ADFBE-1C76-4BC9-9112-32ECD41891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15B5A926-FEFD-4335-BD63-2FB25B1769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9C7A2928-0942-4616-8F25-B9365AB4E3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C9BADA31-B67A-4AAA-8D95-B1247DAB59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1D5557AF-B3D5-4927-8059-265B2278CB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D5A5952B-9CB5-498A-BBA2-D9C48E4A5A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DB71DC9B-298A-4F65-BEB1-E20AC2A827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84A317A2-640C-4DAE-B8D1-29D3FF1C14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7617FCD2-0E44-425D-B4DD-36398E7D3F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3E8D4975-F951-406A-AA6B-89E02FE068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EAC3E678-9672-4B17-AF2D-C5BAA9A772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909B5044-EA2A-4738-8CD8-0C813D059C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60C53928-AFF3-4E83-8FB5-48948681FD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361F16CA-2029-4620-9C53-AE9031E3BF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E783DA49-CA9F-4AA3-9223-F3F383530A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DF6C54DB-6231-415B-8E87-1FB025B6AB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E529999C-B72C-4DA3-BCD0-938D429172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780ABD28-1FEE-4945-BD2E-40BADBF6A0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3F5FB54C-8D5D-4628-94A1-CBCB7AEAA3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6B83EB13-E3FE-4C7C-B03C-3F6020E793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367BB701-3FC1-4B2F-A0B6-0A68FF816C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D499C26E-5C31-40CF-92F7-5FF3F920DF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3CD5FFD7-2DD7-46F4-908E-71DE4E3879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E97FB13A-75C5-4E8F-828E-8DBA999F14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F723280C-A19F-48D7-B90F-4D79536BF2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C627BD9B-9C74-4306-8A30-A55ABA8BD8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789D9DE0-F542-47F2-A926-8EA91D219E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4C474D7E-EE1A-44EA-B59B-7C6232250A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34BBE434-376C-4136-92B9-5066ED1DF5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86890F84-D547-4148-92F6-AF7F0B5ACD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4DB757C2-DC39-46D0-A07C-21594DE304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EAF235CE-AFDD-4763-8A55-84002E6089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F826DC5B-0844-4225-B8C6-80C9326C22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D049DCE4-25E5-42A1-AB4B-CBE2C17E05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0745F253-4C7C-41EF-A0AA-EE8CE104E4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2C695DD8-E61E-4E17-898D-C4DD0425BB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73F39149-3521-47F8-ABCC-BF72E35C40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3B9FBFC0-D575-4021-8E2E-DC3B79F210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C317B344-4541-4210-9B67-E60E863CCA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052C2030-8F69-41A0-8EA5-E095280D9E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A26027E2-747D-40F6-9C01-3D7F2E8836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66427016-F89E-4D83-ACBD-174C1AB37C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F976B538-7906-4B31-AB2C-E386B68285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B9F6D0C0-5A45-421E-9B68-C1AA33CF23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CEDE3AA2-DBA1-4410-9BA5-AA828B996F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9EC0167C-691B-418B-8BC0-13FA450537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663FFC8A-CCA7-4A3E-8587-A2CA8DF61E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AE3F3492-CBB5-4DA5-A2A4-ACDFA30ABE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A76A0191-5DCB-4768-8CF0-1563F02B24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60D4A772-F2A0-41EC-948E-E2C2AD9D7B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E6D5EBF2-C132-4F26-BB37-C969647C4B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A792FEB0-043F-4EF8-A291-7FF93F4F73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199B4B26-1D31-4A60-B679-755B0A7F19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3A50C117-BF23-4F70-B1D3-C855221688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71C5D389-2091-4B2C-893B-32C0B6B186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C858F2F9-1C34-46BC-BFEE-8C7F7BD10F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BB695689-B0DC-4F01-9F42-B9DA6AFB54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8F16DD7F-8EF6-454F-B02E-FFF1AF0235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55A4D48A-780B-4DCA-8F3B-1C10F44568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F6B17218-CE90-4C98-BC37-60263F811D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D30A685E-9E45-4F15-8693-344342A98D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BA61F545-5953-468C-A119-EE012E6D94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25C2F5B7-00FD-4ED4-8EA6-CF3B59C371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7127297B-F6A9-47EB-AF61-66C9590AB5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5E26687A-6082-431D-A699-6BF14DE380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5B592902-78A4-4219-81A5-168B79C617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0E2027C4-0B3D-46CF-8B60-5CA7AD08B6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EAD10256-E8E0-492B-8A20-E32091587B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4CEF7507-1413-489A-A9EB-0E33270AF6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7644171E-9402-4CC0-9B26-69AF1501BA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925FEC07-DA2E-418E-9AE1-FA6B8A8937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5542B4B3-98C6-4A00-9701-CFE6EBC795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FC69EEBC-525E-44FD-87BD-10C89CC7B8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70C0203A-3803-45DF-8C39-A3339D4B21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852FFE26-20DE-43D0-AC9E-EBD13E662A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A6098776-BE10-4F65-A480-35D13C637F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2D678CC3-569D-4086-AC06-C517DAAE22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16F2CAB3-A928-488B-A25F-59CCCD0390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37DCD62D-4B33-4ECF-B1C4-2F62440AB0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E8D0AEEF-9278-49DE-9385-C0FD44B454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B117AE08-4FFB-4352-9550-376286E1CD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ED5E3DE4-85A6-4A65-9E48-94DCF9D669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B63668C6-553D-4CE4-8E10-84A7B11381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3752E01F-E297-48FB-A7DF-89DD55EDF5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63BC3C14-DF6F-45BD-81AA-F132083904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3C0E649C-BE39-4DF4-84DA-02956010B1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6B53D932-BD57-444A-AF06-64BC7D4621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46908D0E-900D-4117-8C01-C9455AD11D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53029521-C03B-44F9-85A6-C4F4A8E9B1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969C270E-CC08-48D8-B005-E42B523E84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F128865C-6E5C-4206-83DB-5386297C1A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FFAFDAF6-D455-478E-8484-DBD790B6C3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D2FCA98B-824D-4413-ACDE-1C39B376B1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C257C73A-D29C-4F45-963E-2DD2DB8DBD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C0925016-0A05-4B6B-85D9-5EC8CFA858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46B07A05-3939-416B-B56D-46DF43C5BD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592EBF28-327D-4DAF-8B12-E6627C46A7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965B08E5-1FA5-44E4-9F0C-2BAD04D975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7ACF64B0-22CD-46B4-8664-75865DE789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4DE3BF16-A167-4E50-83BD-2B62568285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D23A3993-1074-49E6-A2EF-7C5F9E1726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10685E4B-5E5F-43A2-8795-002C68E4D7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3C4A790A-2B8E-497E-BE92-EEC5A1416E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CBEA8065-0929-4D08-B261-BEFE19B97F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7E3B7DD1-E057-4657-91ED-C8F22FED90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0B4F9FCE-9262-40E6-8045-53BCC39370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4679BFDF-17F4-4A7C-A192-85AC95D1EE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27ADF01B-FE96-41A9-A2E0-93CA360812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F1FE2425-2BA7-4B46-8A1E-9B017CF1E2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18C2D9B5-E820-4E75-AC6D-9A426286E3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09FCBB82-7898-4433-930F-36E609F7E1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9826AA28-B8F0-4737-9CF3-99E0645C0E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8E2EEBF4-9B8F-4B7E-A3DD-7AC85A904D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2886A961-3BA2-4FD0-811F-EFA3CB4C94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C276D264-8606-415A-B42E-A1EEBA6070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4D2A5C84-268F-40AC-B794-6519E39E03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6B484860-8B05-4402-91CF-3357572E37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1B2C9F99-C56D-4321-B161-ADF8E98893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A607E626-DB9D-419A-AB02-849062A2C7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20FAF642-6569-4A81-9E8D-322B612AB6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5D59538D-5460-4803-9A77-61270231AD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E51938FF-3604-4F2E-A6C9-A1E4D65978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292BA125-6765-4318-B782-17D2F90F1D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2AA7184B-E361-4028-AEF5-997C57C6D1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8C65F859-9575-4169-8464-DD1C9AF7FC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BE29BE86-3EF9-4AD9-BA68-8019FEC105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60A0B2C8-E789-4AA1-91C2-C0A6D3B6A3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E523094D-BA1F-4C22-AB43-5597609F51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519CD1C4-5AFE-473B-A31E-5A6FD886A3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24678CB3-AB25-426F-B70E-084CE9C968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DDBBC2B0-71DF-4145-AFE8-84483EED1E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AD51C758-D92F-4AB1-B19F-63C89CC7C0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A91212FC-8909-434B-A840-DE28678680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F74E5416-1230-4199-BC9A-B77D2B69B6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9DB8D33A-ED91-4E60-9D46-0E486B6B7B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CDAD53DD-39B8-4E18-AD87-642D71A78A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984FD73D-7695-4D99-93FB-5CC11FEEB4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042E666A-04F4-4278-8E51-A02386F335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1FD69460-3735-48EA-B824-EE2D3ECACA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F5542D31-EEF8-406C-BA1E-E413A4A24A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0480D9DB-40EF-4048-8010-B3A0529045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BB019B02-1C30-4DA1-896C-166F82FF3F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7D69EAB3-BF6B-436C-AC26-74773806AC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BA1169DD-022E-4E61-890D-24F87B17AF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AE732363-9F53-4216-95E9-FAC1DBCFBA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982223BA-1EC0-41FC-BAA8-2393CE6C7A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23A0E9D1-7952-41A9-9319-899DC093C8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977D7365-6212-4C8D-988A-2347C05D9F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C4FA049E-7E49-4AA2-86C8-B7D4B71B48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6B517E6F-FECF-4B97-AE4D-9F8ECAAAAB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749FDDBE-F966-44DA-A4DB-04654E6473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D899F3B7-457D-4EF1-BB3F-4B6ED92F20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75F63F80-992C-4F73-BC48-7A0F1962B5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F515222B-0063-42B4-8F9B-04B16405C3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7B9ACCB9-FB40-47D2-9B10-D07A82E3E4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B0DC4EE4-15E4-408B-9FBA-257855A02B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960BEDA5-5545-4125-8E9B-CA6074FA40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D3539688-B96F-4952-AA9A-0E54F8F4BC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61DC558B-B132-4BC4-B89C-4B07D43D0A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DEE47108-B2AE-43DE-85C5-B46C89B417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3290C660-7A79-4F81-8D8B-04725102F7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1D7C79F4-F7A2-4F3E-B99A-8FAD02E9CF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B4E1A7C4-B496-4E59-A384-B22B9F9F09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1BCEE9DC-75FB-494B-8803-2A37B68320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6B802B89-F41E-4102-92B7-0C37864963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8DE1C10F-E3B8-4743-B2E9-FEE42A5A37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D0BDEA63-DD3A-4CBB-983A-C1C51FEA6E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96E5825D-47F0-4E60-9EB0-640B419094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DB44B251-9F7C-4C33-B40F-9DD2306EAB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6CAF57AA-2767-4BF9-B411-2CFADC8507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C4CFAED7-4978-4428-A421-B64714BDF8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38D5A009-2390-42FB-8A54-7F93E552B5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350E13DA-792A-40D1-ADA7-88A0F59339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DDF62D3A-0BEE-4C32-A83F-B9FED22DB9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60917FBA-8F4C-472D-AA71-058F056E16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5B1760DF-3619-4D4C-81AD-B93DB27EAF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C0128A78-E213-4202-80A8-9DE21AC314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E336ACE5-FB97-4CE5-90BE-49C0CC13FA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C5DFF65D-C7C1-42C8-BAF8-9B941C0ACE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67E37839-97F2-4FD0-ABBC-04EB318578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0D30A816-B2E9-40FD-B431-F6C0355393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078D2407-2635-45A5-801D-CE321947DE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8D9077C9-2091-440E-A80B-48A57E2F77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72F05E27-5DCB-4960-A9BB-B54266E7DB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FDEDCF11-A8B2-4333-A063-43A7CC39FA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29F884CE-C3A3-41DA-B7DF-BA2D66DF98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CE837706-D1AB-4E37-A624-FDA0BEFCC0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61925B5B-68BB-4670-9452-EF44AD5792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4CE67F88-23EF-4781-908C-7246C6E187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E483D5BB-77F2-41A1-8236-BFECF924F2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22F5CF4B-04E5-458F-88B2-F54CDE3786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62490348-54D2-450E-8FEE-6B9B501127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8565DEA6-9695-463A-8613-8D05151A9A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8913AE4F-F2C4-4859-8635-DA2BF5F915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74EE5DDB-9F1E-4ED9-A4F4-C905B0672F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46961FB2-A6AC-46C3-8131-275289BF3F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45BE72AF-9308-41AB-9C55-FDF2EB1BF3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740AC28D-044B-4C09-BF25-CC0C2BA316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9FB2E066-1165-45D2-BA62-A9884B8E5C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92BA6283-AA95-44EF-9BA6-F190A26A53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1ECD434F-A2FE-4974-9105-1F34E4DC98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0233350E-0C50-4ED6-B2C6-5125A77006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0028C743-FB77-43AE-9BA6-970E210ADC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8A6CCDE9-A8A3-4EEC-B653-2C3ECB6A0C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4B05BDD8-94AE-41EB-B17F-65428D10A3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C8F63484-F68C-438C-8685-01FA8C7100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CD6E32CD-55FD-4E3E-83FE-BD9464AAE5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9FF8193D-1323-422B-9018-3A6736B663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6CBB51E2-40C7-47FA-9028-0F1E7F359E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B64BE9CF-6844-4150-9B6D-F3E8F00C25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B9AEB5AB-769C-4CE4-A1CE-BBFC31C202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C1CC0355-F839-4157-B4FC-334259966C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14A17EB5-B338-4309-9F96-870D4B0C99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48C5951A-05F7-4C1B-A991-78CAE68C62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2FD7ADFC-D04B-4170-BD9A-A774618E8E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C8955CB5-F61B-474E-B8BF-3D130298E2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9D1D7EC1-E8D7-4B6E-A5E0-F9D156FA3E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9D076815-7E4B-4AC5-82D6-693D85C8EC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A67695E6-172F-4CF3-93CE-A3090F0601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9F94F546-747A-461B-BF55-11BA8BC5CF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FB4E8FB3-0BF1-4455-9DA1-6A8B639875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799A044C-E636-4F60-8E54-E6D51BC61E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F2005A86-AA24-42BC-B982-155ED5FEF8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DFDBBCDC-F43D-4E1B-B061-F803545EDE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150733E2-C5A3-4197-B494-0CABF71372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C850B953-EDB3-467B-8993-182DDDAF98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3F0E41C5-D57D-4479-BF12-EE5E61A209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7020B29A-2A6B-4EDF-BE55-24EA0D0CEC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8A47E036-CD14-4501-90BB-BD1BA76A03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BEEEA6EC-38A5-4F58-9216-E6C4984B03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75821F5B-D4B3-4CD1-B4AB-58F757419F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D5D1C851-0D8D-4D6C-9356-CCFF5249EA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A12C4E7C-025C-4C61-98EB-5AAF926EA8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8FCF76C9-0C03-4B34-8D54-C77CAC5B79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F839E57A-386E-4585-AA4D-5513FEC5E1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D6138B42-C7FF-45A7-A63B-935734F6FC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7A1B1BD7-FA52-450C-8DF3-E628390878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44BF93D7-29D8-4C92-A0F5-A0A2A23AF7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8E594AEE-0337-4F60-811E-446E4F954C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E33B61A2-8060-4F02-A4CD-FF9CD4219E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DB491F44-493A-42EB-AE02-00C111F7A8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8080C827-5689-4EBE-8BEF-3D7777226D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E4268E92-6F5B-4BD9-BC64-E7BEDFD248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4C5CEC0F-5ED5-46FF-BDD8-7E1BEBE6D8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8AE95C95-1EBE-42A2-B85B-BB2281514E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8571E4DC-D3AC-496C-B99F-7D57CF69DA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5CA9376A-57F3-4A6A-93A9-53010E9DE9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285D5982-A9E2-4BE4-A873-5B657842E8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45038058-FA90-4EE5-8745-B2691C447A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34A0C18A-AD0A-4C18-9743-6D9F07F6CA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7F6467A5-C6F8-4A6F-9B44-CA394E6432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F650C684-4582-4A2F-BEB7-9653A82299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6CC375D0-1A84-4E1F-B42E-3B5171E258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0D1277D3-9F26-4FE8-A388-0B2C53A6A0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6772C0B2-AC7B-4425-AB88-64AFF2930C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C2DC6040-BE81-4319-B276-7051A9FAB8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55370F0D-342F-4D59-9751-3C6A6CA67A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CF0FAC28-6187-4C18-A214-005309605C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1E8AA4FA-962B-4C65-95AB-A3228873EF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650BC90C-9584-40EC-A988-8253897397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FC232F37-56C5-4640-87CC-C34634AA0B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85BAECCF-4A1A-44A3-8AE6-886DDE1C2D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10DC7EF3-F627-4CD8-BE1A-AEAED2A90D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82C206F1-59F5-4DDE-B52A-BE6EB9F53E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A2E048B2-6526-4750-B361-68811725BF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8359B357-6539-427C-8E88-92E6C04103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30ADE793-FBEE-4323-AC48-A72026B8E2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E6089770-21C3-4D30-8636-E232A7ABC3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1CB36B08-50F9-4A58-99BC-973333C577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E74162EB-F417-4B5E-BE50-DDFB42EDA9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73D3C13D-E481-48B4-AF42-E35C5727EA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774477EE-5206-4185-91FD-7727F0F198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8378F345-551F-4E4B-9964-237FC88016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98ADA19F-1B2B-40B4-914A-F0E895EA05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8901F1C2-1090-463F-9724-9190F20DBE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AB8FE1BB-6B60-4E62-9EA7-8D52EDE06C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FBD2A750-728E-4824-9754-7965978EBD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23D9E485-15CE-44EA-8921-1D0515AC7A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AC47D0B7-872B-4F5C-9EEC-E7A7A33EA8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77BCD1F1-8E9D-4B3D-A6C3-5CA7A1F423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D9D4DB5B-016F-4389-9BA0-D7741D858E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0038F9A2-506C-4040-A063-63C6B03B98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78ECF3DD-5FD5-4949-B8FD-3D0AC04D77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C40663AE-155F-4FED-B497-BFCA5CEC20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1BB29100-909A-481C-BC5B-E29BDE7542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CD601881-EEBB-4950-98C4-0EA81D9991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3316A786-D06D-44D2-B026-2E439892D9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77E1E466-D3CC-41D1-AC3D-169B4F4E80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307AE698-FEBF-4DD1-9CD7-1A106BF6DF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A2E78B3F-2069-410E-A172-C6A7A4DB31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6EA6CB9B-2786-4068-96E9-28C6A6ABD5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B08ED7A1-6053-47F1-BFB6-1DBACE2678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DB776622-C4AC-443F-8DC3-66DDF266EC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6C04DB28-F227-4EC3-BCF9-997FBA2FB2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0EA8770A-31E4-48D4-9FF3-E404340326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FA9D7146-4917-49F2-B172-040B3DDA1F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F8FA3140-9C2F-4838-A127-2211760892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FE0191D1-56BC-49CF-99F2-450C743911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6555C244-008B-4B75-BA9D-8093EDBE36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1FA31E72-4B71-4F50-B1BF-68B63FAFB5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02DD8EA5-A614-4770-8CBC-37D58CD152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6096E713-5DA0-481E-A264-C1E2AF420D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28A4BE19-81BB-4A00-A548-9C7EDAC54D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23B43E64-FD68-4B7C-92BE-75CC64BE0A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C3B8DBC5-4874-4196-98AF-4E222C54D4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F58A0176-649E-417B-A90C-75C60A0AFF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07846F8D-055A-400B-AB21-4F97F460B0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261B08ED-FBE9-422F-B479-D7CCF95FBF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86E73B01-AA2C-41FC-847A-7DEFE1DDA9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4B0BECC2-2258-44C8-BAB3-E30CD3ED41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2AD03CF1-0D77-49DB-9828-E6EDA364AD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39DBF12B-410A-486D-B2CA-379F52C1E8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71E9E827-3CF6-4D68-802C-26399EF270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6A7E3EC0-541A-4388-AC0B-EB1FC8231A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32185185-F3CA-4028-B313-BCE7CD0E36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5A1FA4F0-A552-407D-B92A-067792DE2D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0216DD0D-E14C-4F14-B237-6749302B68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95C92859-7111-4BB6-9246-8CA21C6B28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71FA538C-E985-488E-ADCB-8024CF2F0B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AAE6D0EA-31BE-45D7-B72B-C82C17F294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5FC81658-BC78-4D56-902E-1E7BA89E4E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A96A384C-B11E-41EF-9655-474F1BF747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240CA4AF-F308-4BE9-A78E-13D2DB1BAA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9C24EE7E-8AA7-4CC3-B06A-5055A14D6E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92E7E68D-17A6-4022-908D-A50C54DCD1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1966BDAC-E0BD-4FA7-89D8-80FB10802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E1A69624-4D30-4A24-B73F-60AAB02B57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3E614E2A-1834-4C8B-900B-0AF7DA4DAB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93E2064B-1B96-42E0-B19B-06C5F69D34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45964C9E-598A-48BE-9B84-CF530B9B88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DA3EA18A-E306-43EC-BA32-A5C245B21B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B5D543D9-7C84-434B-9253-5EBCA88C7C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CBFACCBD-5265-462D-B995-A8529BC16A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B21139DE-F10A-4444-98FD-0189BEF408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1EE7D174-CE6A-4EA0-A2F3-7058E0F7F4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67346776-44E6-4E18-9BBA-6A2C9D7B5F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62D8E528-338A-4BDD-B603-EEDFDD633A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07787129-2858-44CE-B679-CE86B7C115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4C8227F2-9AAD-49EC-B301-C1370E694E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C0B906B3-219C-4CFF-B532-CD024158D5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4B4CE145-C66D-4A5D-B54C-EEDC0D789D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AFE99930-AD40-45C4-BA53-5DA2EB5D6B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0ADE0170-E9E9-4BEA-B4EB-7E7528C5FC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9AAF40B6-6EA9-4CC2-B6BA-990288B954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1DABD0A0-4DC6-4F08-BA9E-F68560137A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608B0686-8E24-4FCE-A8A0-BF67218C56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BACEBC24-DDDE-44F4-91FB-83AAEEFA8C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DCDA03E1-DBE6-4885-AB41-E1992AE012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7117BF13-40FC-4790-A569-EBAF45E0DD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D9CF0133-7984-461D-8E17-96B71EBB3A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67568A68-079C-4CCF-A517-345FA5A4AA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A29C3C91-A933-413E-8C8B-64DCEB3C05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48CF8BBC-40DF-450D-A92B-528ECE9232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4A2A7941-028A-46DB-BA89-4307AC2E44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1DF6E2E8-E7EB-4507-9B19-72CD9BBD88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26C6F018-E18D-49C8-861C-9702364247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61CADB64-EE2E-4894-92F0-80DC181AD4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4312EF47-0D53-4D5F-B68D-2EA09B1DF6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EE11E8BD-5892-45AB-A140-9B2EB3FCE2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1D1AD2BA-89D7-40BA-85C5-AAE06A6F8C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7E51CE58-AE72-44C1-B6AB-0F7147E068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B0822F8C-4481-4D43-93FD-DC8A18BAFC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16888304-840A-41DE-AB16-C06D14AD62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C1557009-3313-438E-A6F3-AEA3526959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82C3B4DD-0D72-40AD-8650-B20D455CBF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33618502-F17E-4B28-88C7-F6D98B3499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B4AB4FFA-FD19-495F-BA1A-5B2FC2D184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91B1D893-A2FC-4715-BB4B-27F885DA86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E03C488F-1F8C-4BC5-9342-62D400FCC6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92E75EFC-8A97-4A82-98BB-82E52E597A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2A24C9D6-A7CA-430F-8B2F-15A2087830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F1CE1F7F-46A4-482D-A19F-7C5F9FA8BE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04A5F611-A37D-4A44-9380-9D2F1402A8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A7D19D63-A55B-4D58-BA40-17D2EBC079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8719F6F6-F1AE-43A8-930A-0C69AFA6A4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55A6EBA1-6590-4AF9-8EC6-A3F51756D9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375C904F-0188-44F9-AE39-96CF7A164A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8B71F2B8-CBDB-4DBB-AA18-98043BC847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DBEB8169-E4C7-4F19-A3BD-6ABD28AB8A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B0A550A0-7899-4442-B86D-A6A752F9E5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C7D6A3F3-C367-459C-85E5-37D1790F06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CC5DD7D0-1074-4330-8912-1AEF6E0123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384C1AB4-96E0-4FDE-A985-42FA0AB660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4E033ACD-C1DA-40C9-97C8-27CEC11ED2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00895D6A-2085-419F-BF32-27F05E71B0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EDEF168E-6226-47D6-A32E-4815D9D5D2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9B623308-499F-4AF1-A806-1225019031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BE1F236B-EC88-4B79-9A2A-0D32923E50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F0C65BB3-D185-4684-B9DE-8FA04FDF84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58E70200-0979-4B15-A059-13FA6D7835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FCABD633-0CF0-4DCC-B34E-993DCA505C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0172D13A-C40D-4318-A333-D9F73405A0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54AB32FE-0C43-4F21-8852-F0CD3CE056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1901F6CF-1F0D-487D-A26D-E8D6AE0DB2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C174E985-1610-4FCB-8C59-140953F688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260133B8-AFE9-4149-AE2F-44548D86B5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E641956B-B226-4F03-97EF-010E0F96AE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6B07ABE9-B69F-4E33-B526-D69C3A6848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967EEA4B-AA11-4988-AD3C-AC99D1F756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FF178401-9ABF-4F39-A8B1-445A20FAFA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EE6A4371-6A9C-451D-BCCB-A6048F0FAC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792BC9FC-DAA6-4190-86FF-BE7D76A880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916BA5CF-F603-4AC7-B558-F69FB1E5C2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1F075085-95A8-4E73-B92B-4A2E41458B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C1CB8321-D535-49B2-80C1-710A58EA8E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D8FAACE3-7840-4C72-8AE2-1ED913C84D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E7FFCB27-2F91-4B29-8F93-1FF7D4DFD8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CBCA7FC1-764A-43AD-BF74-E0920965FF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38648391-F32F-4ABA-AA7C-675FBF8451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6802A538-F3AF-4FB3-95BB-29CBE84729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AA7EC225-A8F9-483B-ADC4-FCD58989A5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13A6D2B4-60BC-4BAF-AF53-6F062B095E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B1A957F3-BB18-4C81-AA2D-E04D968BB5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A8193BF7-777C-4A99-9E06-E06B728603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792ACBDC-8D12-48F9-99BD-5893030261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EC3F5959-3ED0-4EF4-8C32-A5FBF01260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25E963CD-6DFD-4B13-B11B-77CA80DDC4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C9690F28-09C1-43AB-8F0B-808680E7C7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8A5A67D4-0582-4974-A7E0-014DF57C39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AC850743-2055-4A53-992B-EEACC78D86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0A3D0CED-7A7E-4A43-BAA1-C52D1B9548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AC7881FB-7289-4418-8CE3-C48ED77EF2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2543B1BE-FEED-43D4-9A0A-53EC284889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F49701DC-FBB8-4485-BDB9-2CA7B69B49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7A420970-3D39-4D68-85F1-B1453DCA12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F726DE76-7B3F-458E-806B-01A387EAFD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195240C6-7E99-4F40-BD68-CAB56966A9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A033077E-06AA-4C03-AC2E-C6820AB43F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7016A45A-95B9-442C-990E-F278C9DB55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88A20EAD-5642-48A5-899C-DF715BF9B5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8D416FF3-28D3-40CE-BC6C-7D4F5B684B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3570127F-03B6-44C3-BEE0-86A5A47D43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B4457BED-DD1A-4422-8B2A-F04CDBC21C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F31C24BA-7B04-4C2A-A0AC-B4F887368F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3B9BA88D-0CA6-4A0F-BCA8-D8539C3815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C88A480C-9BFE-4559-8BED-6407EFDD53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E9E59C1C-D18A-491C-B217-A608C64154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BDFBAFB8-4E23-46C3-9952-6B517FB1E6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1855637F-98DF-406C-A33B-F336BD796B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3F172797-6314-440F-BABC-42B610DDB2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C70F3F61-00F0-4474-B123-8C2158C87F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7BD35640-FAF2-4353-A9F5-84FAF51D13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ABFD2FE1-7035-4CD6-B99E-9174BB876C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6D153130-7474-4EDC-B2D8-4F9D997926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A6D3F202-63CF-4075-BD7E-7A5538A0F1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3EB55ADF-E27E-4AAC-9CBB-4DFD0AF2DB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E52E31E4-BEC9-4F28-A0E8-80D26612EB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25227006-6DFC-46AB-B681-DDAA5398CA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7E74810F-E6FD-48EB-B07B-23AEA032CB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9BEB2C79-833A-47E6-8B5B-0AD0CFEE76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B5912DE9-FFBE-47AF-BE7C-665255D9B3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E808F73F-F051-4FD9-8C81-816B8F3437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DD63FEB0-B5AB-4774-91A1-7ABEFEB40C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7698181B-2BEF-4329-9DE5-7498E9525B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BD99C6A8-1484-4246-9F17-B2C9E23E24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7F391847-9FB2-46A6-B649-0E4809EB04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8406AB2A-7FB3-4CCC-B9FD-E78C2775BD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9BF3F03B-0007-4D98-9FA9-087CFF1B5F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C5B6790B-8D5A-4325-B37B-9812F0CBEF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E0415126-73D1-4EF4-B77C-13D68DDE4A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ED01EBDA-EFC2-4196-91DB-ED8E6F84F7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BFED8365-22F3-46F5-AC3E-500C60B94C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AC280DA2-3B38-4D40-BCB4-A855E5B60C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94EFDC5A-31FA-455F-9BE4-042AE01177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377BDA4A-796C-473C-81C9-F3F48CA3E8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87591129-D558-4CD3-9403-A45957D194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DF756D98-6BF3-4EEC-BB7B-512E5ACA77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F9BC66F6-EE67-49CD-BB0D-35246649D5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C7A61479-CA86-4CD8-B9C7-8243B3F1CC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6C3F95FB-3255-4311-A524-8CF2769C7F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46988F09-1BF1-4AB4-8B95-732D336B19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AA999575-0716-480F-9060-A7B26C119A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025446E4-44A0-4E69-9497-3461DA4AEF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63C6F856-6862-4409-9A2B-0198113806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FE9C5E8D-A8D6-4DC7-B49E-ED9DF63315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4B326668-B214-403E-A6A3-2485D78603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CD607351-E436-4670-B40E-B6B5F6859A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7EB1EF80-84C0-4925-9C60-FE5247D8AC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F6958E5C-B123-4452-A37A-3DF6AA6F07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79D2462C-0AF7-4B01-8EB3-F0D35F2DA5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2B1135E6-868A-45AA-924F-8564AB9348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D44988DE-2E8F-45C3-ACC4-00B09ED155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8A163613-7E89-47C7-8B5A-CE9F770534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7653EBD8-0625-4A6C-B57A-2C09391816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03E6A3D6-C598-4036-83FD-FB206F4FBE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A2F44318-5581-444B-BE44-04B80DBA1F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888AB436-8C1A-4C5E-9BDF-9D45F18661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CA8200FF-DC66-4FBB-9D11-2F24ADE2F5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9359A22A-13D1-4FAC-BE19-8D60161761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4E4355BF-D6E5-4948-AD02-A302D012D4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B760BCF9-6871-409E-92D1-0F8B9F85F2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FBD741CA-F39C-485F-A30F-63153BE61E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B1C2CA4D-1692-4A3C-B13D-5720CB730B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7291E8BE-CBD4-4B4D-B4B0-BF366C3FE2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B83D7EBC-0480-4471-9F5A-D043664DFE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914A90D8-9059-46BF-BFA1-2BBF235A84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7C7D0CF8-2115-49DB-A22D-D54EE437D6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17A881D5-AAE2-4152-9D55-38C82ED88B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256AC191-A78A-4FB4-927F-5105E3B831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C9F41435-27A3-423F-A174-371B6C1B3A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BC58F364-6C87-4930-AD83-D60BD7C170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6FE125B2-7840-4CDF-95CD-07765C1267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31DD0A7A-64AB-4A78-B5F8-31ABC7EBF8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A09EE0F2-18CC-4E38-8D5C-B56A32D0B7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219B3AAA-E402-49F0-9084-658A512CCB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CCDDC6AB-6D17-418A-B759-3433949B01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56C9BDB1-9265-485B-ADED-A40EC3A779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EC06C290-89A0-435A-8AA8-8D5D37C183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C06A41CA-58E3-4C61-8C9C-6C384A6574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315987D5-EC88-4552-AE6A-206A787F5A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50720AE7-9E99-4DB3-8AA1-3BF0A1767C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DB1AC2BA-379F-4D0F-BD7B-13800ED4D6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F4125D01-E327-452E-A607-E7CCA872E5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90DA394C-D952-4DD0-BE3E-469915BED1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F3EA7F9E-DB33-4DE8-A64B-379B9FAB81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D6FE5E55-86F7-46BB-B3F7-56A25C9604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BD31AA5D-2192-46B6-B71A-F3143EC609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61BB867D-2E68-424C-AACF-5503178143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E3DE1BCD-9F49-4A52-92CA-63B7A270FE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32934627-DCEF-4609-8D10-FF480F2440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8911945A-CE8F-48D1-A9A0-28C8B7481D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5ECD2B2F-A01C-43B3-AE56-7347B92BA2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D67CD8EC-8229-421C-B496-8ED2CDD200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603DEAA5-2306-4C62-B143-6A7432CCE6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E9D50688-16ED-4E6F-8FA0-929E91DD98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22FD0319-53AF-4789-9612-4E69333B9B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DDF0D85B-439C-4B72-A291-287CCD36A9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0BC856DE-30F9-48AB-AB6D-958C487611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2A99089A-E38D-4782-800A-6FCF94795A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47C7723F-A2F7-4680-83C8-EB7999BA45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B05264F4-ECB6-4B8C-9153-34B4817DD6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25B1184A-5D0C-4EF1-BB68-AD1941A96A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E2DC8E88-D58F-4758-8A2F-3409AC07E3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2EDA1062-4F8B-4399-AB4C-82FF3390F9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2487146D-2FBC-45CE-B1B0-993D64AE17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C19616A0-62DD-498D-B73B-7CE42998B0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76CD34D7-96E3-4E5D-B387-9A2F9D3388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A87AE924-BA9F-4D5C-9A81-EFFC765959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2D7F7FE5-D184-495E-A6B9-AC8FF968A2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01E4DDC7-B03E-4BCF-83FF-14B954D77F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5CDDAD59-063A-4002-9182-A5925C4E5E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7577A1E6-F39C-424B-A7BA-F7B6C30094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951FD4BD-6657-4AFF-9688-36550D58C3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A2479957-EB54-464A-B9E2-95404335F6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9953BE6A-3CBB-4E9F-B0D4-4185CDB31A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081257B5-957C-4229-9150-6766DA4250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B1354DE2-AA8E-4DA5-8805-0E7BE462D5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B59D69AA-6C5C-4ABD-B7C5-B34E04DCC7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69CD77E1-9AEB-4C08-92D6-8ACEFB29B1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1C02DBB0-9B71-456E-8894-FE0E29C9BD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C07896CB-2A21-41A0-9AED-2A969189A2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D0C74314-C0D6-4FFB-A717-A76C952F1A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5E6DD44F-9D84-4390-B5A6-73F67515ECBC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BEAD19CD-E3D9-4247-9F10-EEE60D57A03E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E3799BF0-5108-453C-9767-8FB5094A69ED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2DD4F8FA-2A9A-44E8-894B-728429CE2C44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0313DD4E-F5AE-4EE7-A284-C2FD8947B65F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98B8DF81-F92F-458D-BDF0-DE6E1B95DBEB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51E14CDD-3A06-4F3F-88F4-C6E3A1ABBC3E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53A9CC28-6428-4EAA-AC8F-9BD85D5030FF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2E2B78FA-31CD-47EA-920F-E5783D15D976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39087727-1656-4D88-ACF9-0F825CC1167D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E66A691B-A9D4-4A5B-9145-0C5CDF44335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17B808CC-3F7A-4738-B749-114A1DC937FC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64B79DED-1982-4EB7-A3C7-1444394ED6C0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8B86ED40-E664-408A-8FCC-EEBD65CC8DBA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3444B968-74E4-4642-A1AB-7A8F1892C17D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D50BB688-8D07-4758-87F0-650FB6884843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18844435-72A7-4B94-835E-732D6FF0C59B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31B14EE1-8DAF-4FB8-BE36-C6A2F25C95C6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A2E12591-61B3-4EEC-B8FC-F607E8C26837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E81E8C0F-7F8D-4B6E-9134-E90A1A2A9F20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0D427CE1-1D03-4F10-855A-DF76A7B4776A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2A0113C1-C42D-481D-94FE-660A90416055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36DF664D-C397-429C-9371-2251960CE3E1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7A23D6ED-0DB8-43DC-B743-E069A29581A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51F0A28E-4C3A-4119-B76C-B132A679FD3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46346017-005F-49FC-A4A1-F8A5DB385248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427893A1-F9A7-487E-A78E-3742E1340E5B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AB752B27-8429-4BAC-8312-937367A45DFE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7B7C5425-808D-4D09-8DAF-F6C9AA6D2070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8181B51A-530B-41AA-ABA6-1949FB2DCB34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A0943941-7239-4B31-8580-9800D979A807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BFE22074-97CF-4E4A-A1BA-DF2B648BC14A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A61C0EF6-C372-4550-9E5B-03B731479D3B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4E0D82AE-C110-4DFE-B0F3-C79CE5033BD4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952446BD-3EDD-4BB8-ACC6-4748C588EE19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427C5EAA-D83B-40EA-B08F-589678E2C318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537D550C-904A-4C1B-B0AD-28A103514F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678D70AE-FFEC-4DBD-805A-8579D5934C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D35416F3-BF3F-4E4E-90B5-0E89BCD3F3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84EF728B-651A-44ED-8529-E20EB32A77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7EAE51E0-365A-4BE6-800A-E8886EE287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1834F7ED-E393-4A97-AE19-7F82D2DDA7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076EBF48-F1DA-4909-A655-1070810E6B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C0CAAE25-6235-4CF2-852F-713D2BD2D8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21F0A529-7DBE-4558-8FE0-B8BB6A8458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19EAE096-15D8-4875-81C2-222192AA0E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DBCE4409-EF10-4493-B0AB-D49D351C32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3F0243F2-1841-4881-9A62-C0D17F913B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FC67AD5F-E9EA-41B9-BB02-819E03C767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F4C8FC02-00C0-4B8E-A92A-FADDE16254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9418F02B-FFA3-417C-A90E-5D745E6479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5A68D754-A8AF-4799-8104-E9F14F14A9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684373F1-1A45-45EF-8D4B-9EF9C765A0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BECAFF37-A605-4C83-92F5-09CA6F2D5B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631264C9-F62B-49E0-9877-E522D3B064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1C4B1B6B-24E9-4FC7-A58F-DA6EBD08DA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5FA5A504-5846-4DE2-9239-5322A0E032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B13C1FD0-DB6E-49CB-8CE0-AD00D10FF9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75C22A84-8A15-498F-BA5B-9C7373ACF3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FA7B38F3-184C-42E7-A9C2-4C7E9254E2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20CA3619-180B-4677-BA98-D8E3F698D7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AAAB75EB-FC68-45B4-9E55-4444637D3C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7834359A-7010-404C-8F2F-2D22C785CD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0F590CB5-26A7-456A-BC68-CDEB745098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64E0028E-9DE3-4B4D-99F1-302354DF5E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6DA54AA6-7D7A-44AD-93CD-9C91151984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335ED28F-7F00-4141-ABCB-0A8341DD6A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2E6DAA8F-B72F-449B-AFCD-6EF105C65C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07FFBE2E-A0F9-4CE0-BA94-0971257D54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FBD76C67-D966-4D95-B0B5-4995FA1D50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E5ADC804-83D9-46BB-AF50-D70029501E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E12D3F7F-1777-4A54-ACC9-C756960172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5CE11AE9-2BF8-4407-ACCE-6DB0C209B4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12AFE70C-DC48-4916-BCBB-DE019972A4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A993C55C-1532-4044-8330-302C9DE187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E495693F-AF8F-4454-975C-202FD0A84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492154FF-F8A1-40BB-905C-6694993727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5A283615-A283-4FF2-8764-0F53DD11A0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47F0F474-4E47-4DE0-AA90-FDDAEAD807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DFA45B1E-20B8-4ABE-B3E2-022CEA94BF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66C8D7F9-81BD-423B-AD2A-5AF702D454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42EA14E0-AF43-41FF-AAEB-86C90BB378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90708EFD-91B7-4E3F-8B1C-E6E35C45BD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1D680084-087F-4E4B-A37D-BC9F1D5691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E6633109-7AF4-4E5A-8771-8FD9F7DB8D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A1F7E7F3-1429-4F25-B8C6-336A85275A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AFB2B069-7A72-42B8-8E8D-8BC847DF99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EA54F92E-D6EE-4FE6-8618-66950820F0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0198C158-B5AD-4384-B2DE-0FF2B305DB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B7EDEDA7-ACB9-43C2-AF07-9BD0D1A17F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CF6A74DE-537C-4138-A31E-75A43D5EBA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48E7A923-401B-4C9D-913C-9C6D6D8B51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49E04347-B7B4-4128-8FC6-56E73C971D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C979A396-F362-4EA6-9DE9-BE0B039446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68F10B80-6924-45AD-8BEA-963C364153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5E91A708-C4B3-43C4-853D-480896EAD7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488BCB29-E97A-44C3-AC21-C669535FCD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88AFD4A2-44A4-4993-8BD5-39D148A39D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7CCCA061-F18C-424A-8004-BF2BB9390E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03808AB1-D72C-46F5-B445-A806753F8E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50A33318-784E-4988-AF8D-C535F6E957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DA083A0A-11EB-4083-A602-252A69343F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FF06DB82-BD97-4E7E-AD06-2724E39D7F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29506009-9565-45E6-B01E-7A73A9A5E6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E878BB49-D332-463E-AE3F-5A3DBA182D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8DB5DB63-2996-4116-B57F-16B9D48554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3FF338E6-4BD1-4187-AD1E-D8ECCC82E6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2CBE0406-C2D7-4D27-827F-AC93524684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B5679267-C9D6-48C1-8873-251B643163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125724CD-40E7-4AAE-A369-FF2EDA8B8C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C707A6DD-5BAC-4B51-919F-B7CC497C66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9E14F217-D724-41F7-81E6-FB7D13CEFF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0B614803-9B4C-4A30-8FF4-C81835C2E1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3B4AF13F-6034-4573-A931-45D5230380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85504A6C-8454-4FCB-93A4-AB02093AE1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E061A0A1-919C-472C-BF6D-CDD4469098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C3EA01F1-76C3-4B73-A764-E9DABAE961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B77B3AC0-E977-408D-90BB-16142679C0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7065917D-AD1E-4172-9B9B-F104724736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0E178333-AF8A-4E90-B94D-B52391E61B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2723BDD2-1925-4D2D-893F-EE534E1A32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4807C67B-5829-4305-9DB3-D56BFFFBE7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1C7B5ECD-B59A-4C7B-A500-BC0C230ABE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2C060257-2E29-403B-BA7F-459DF3D4FE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96258EF0-73EE-47CD-A138-0967246241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93F638A4-27F9-4B0A-BB82-1FA910FFD5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9151F696-92D3-409E-8969-E249375DFD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C3487339-21DA-4408-BBA4-9F58E0DE1E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6F43A4B7-761B-405E-B619-FC5A2C5335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0B40D780-3DB8-49B2-B4C6-7526059768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64E3EE1C-F182-4BD1-A016-406F9E2A88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C5D4BF48-F88C-4D8B-9CB0-C66FBADCD5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401917C7-57D6-468B-A0D2-DEC4AA9133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9123EF39-3457-49E7-BB0D-1598049A13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153E71E7-9F39-48EA-ACCC-0B1C1B480B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FC5138CA-2022-4905-9315-A69A5DF0E7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541EC35A-1C20-4AB0-8B88-8FEFB1D1DC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EE4FD4CE-8C87-4356-A9A7-2D5B10A5F9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E9A321C7-7FD7-4916-B828-E7435399AF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5BF2BBB0-63BA-4C45-BD66-2D44BB0A77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698B3052-09AA-4058-A5E3-8D641EF381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DF60A91A-BD39-4C93-BDB8-7C67D0404D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6D7A1047-33AB-479A-8F14-2DBD4584A4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175FEA0A-36F1-4606-8222-3817FDDB40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4AB5C7F4-EE5E-4BBE-972D-F139090B05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96BD38A1-4CC6-4636-B118-1078F1DA33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31196F88-05F3-4D05-8D80-468D463AB2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6D7597DF-1A8F-4420-9E64-ECD9A9DBAB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81D8EBAB-42E7-40A9-9758-C3F64B90E0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A9174BB7-7A7B-45A5-BE4A-9F4B3393DD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585259A8-A7DC-4BC4-BB3B-709B5AEF31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98D9026F-2D72-4A96-98BD-1AE125817B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75C47E50-FC92-408A-B665-10514DCF12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D8ABACA4-53A1-41BC-903B-F61DC3BDFD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1B2EABB9-465D-486E-B58E-37C34F0194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B7E5DC74-549C-4957-9223-4EA9C61051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34482722-C6A8-41A3-ACC8-282FADC55F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9E74EC91-FAD2-4B92-956B-24205A347A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2C397A28-E4D0-4A95-B67B-45F55C0F49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5B21012D-B2CC-4D24-A617-53C21E481F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4C962803-DB1A-497D-A7C3-3AAB054604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3CAADFA0-2055-488F-B73F-C6F32CDA76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9182BE78-C490-4B65-92E3-50551543A8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76FCCE4E-BA27-4469-8C9E-68AEE3557C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594E11D9-5083-42BF-94C2-A38E22BDEE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0D114465-C1E0-4BB8-A3ED-024DD752AC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CAE13008-A090-4FD3-8915-F43509854C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75706510-DCE6-4392-B366-7156C0A6CA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DE1FFAE9-7F79-4018-9177-61ECFD9690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949F2BBF-E1E3-408C-8971-D254ADBB9C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3CA7E11F-FBD3-4DC4-A7FF-27F46A741E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406D336C-D5E5-4789-9D3A-005A89C5F2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759D3834-705F-444D-84A1-9E174963CC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05CB7F30-59EA-460B-BC4B-5D02B6A516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B40080A4-AA19-456E-B8FC-CE37A9DE7B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471E9FE9-4F01-4253-9D00-4A381A8BFB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62573580-2D23-452B-A235-732ECC68F6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044B3167-ABD5-4180-ACB7-3A8356DE3E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A20B627A-FCA5-4895-BAEF-7BA78C3B22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7FB847E0-04DB-4FAF-998E-5FB963267D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622D74F9-7BF7-4FA7-809D-9100A0D27C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3B2C7B3C-4554-4483-A80A-3D004EEE0D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96BB7465-5B85-44A1-934E-285AAB2673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33B3D7D6-451F-4791-AB37-05EAC49600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C2CFDF13-2629-4CC0-B415-A6E4580704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E8B2D323-4CC6-48D9-8B49-57E3B066B8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0EE9CADB-B8FF-4DA8-9D50-A38ED3F5DD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A929A5DD-73E4-4658-B993-7D8AD3A6EB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0205AC02-3892-495C-9898-D46E79E96F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89A910E4-5356-4FF7-B1A2-6173326E0E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2F4F5404-65EB-41ED-A7A8-1D0DCD5500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2EEA1EEB-2F70-48D4-875A-F1C77B0F38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96DBE6C6-A811-4A01-B18F-3BE402F61B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A99DFD6E-F5AC-4A30-909E-79E99772AD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DAFED6AF-0025-4C8E-BD95-1ACEAB2584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5B9C09EC-1300-4DCF-B2EE-6E21A8B8E0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734E674C-AFB6-423B-9712-BA1B9431F7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05F7CA92-1F63-4195-A9BF-D7DBA8AB9A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669A4A58-A2EF-45BF-B88B-4B77110B87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1BF13163-16F5-419B-AAAF-BD3938C3B7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46319C0D-1489-4C3E-A73D-C18171A671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9C878FCE-F8D6-4471-BDCE-C4E5D78EEA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02FB4B19-F175-48D1-AF01-3463BF5012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2001B912-AB36-4426-9557-86CE45A177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FC488BAE-1976-441B-848F-9B187DF318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153087BF-4B88-4F84-A209-07FCD0C9A5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9EC1720A-81FB-4CB0-88B8-59507A5B24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A27D8CA5-C55B-474C-90A8-5CFE65FFF6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ECE24BD2-D7CB-4581-A762-415FB9F186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4A316248-0EB0-484E-B38A-9FFADA86AA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2B2547E9-116F-40F3-860E-6D9EE44E49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A9E61E56-7A04-4B86-B601-FBE5F86548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C20527C3-A0ED-4277-A067-55F03C7A9E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58A5F698-5F02-4F39-BF6D-84E0410188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64E63AF5-A40D-44C4-9E7E-8E679EDDEC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01DEEB0C-E524-47A0-8187-118CCC1342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B8E5A3CE-E79B-4E5D-834A-487CD9F9DC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6C23DE62-ECA9-479B-BE1F-0BBE2C7640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911F0678-BB74-44FA-A39C-82DB3300D0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4DB2CC5B-1F20-4208-A0F8-96C7B51431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652B44EF-C335-4B7E-85E9-0D09FA7F68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AC9C0585-CD82-4565-9A31-2247FC4FF4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60D753C9-856D-4FBA-B36E-56970C1821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9FB41C98-6174-493E-842A-872FA135EE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584F7B54-322C-44D4-9AC6-557763537D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86F09FCF-9D54-417A-8F91-86F790B993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C9188D1E-36CD-4480-ABEC-062BFDAF06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F18129E5-F1E3-4231-9A9A-99EE14C3A4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4FA058DB-2028-4D06-9B9A-C0AA65C874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7AFD915C-6D14-459C-904E-29EEFC8A57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6F600FEF-990B-4504-8297-C6564DD642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8E0FEF46-2C13-4BBC-85AC-E5CFFB9B62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0295C9B1-A8B5-44F8-BA06-98E9DDC197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A5910CC7-4B24-45CF-8C93-772A601108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AEF064CC-B61F-44D3-93B2-2C137A05EE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6E9D2316-AFF5-46ED-8444-0F46DAD35A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53C5CE82-0750-4355-97B2-5CD4BDF04B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F3E59FDD-E08F-466C-AA81-BA25A8B21A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EF8ED502-2B97-4966-AE1A-8BA7FF3843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220EA662-04B3-4C20-AA23-90DBBA8089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052667FE-FC73-4B8E-8A48-501089A825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36136F99-FF27-456A-88BC-F24F2846CE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625140F7-6B30-46E2-8619-A852C08907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3599A276-9C05-4BCD-94D3-2981C22D22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5016E1D8-8046-49EF-A9A3-78474BAB01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C75C492F-ECEC-44C2-9BD8-58326D724A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2DFB9B1D-5707-4A18-B9EE-1B1FDFB95C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5A53E88D-6272-4570-AB65-020329C806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9A53CF10-ECAB-4593-8FE6-17818EDA82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68EFEECD-1FFB-47BA-A930-B7D34DE513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73356CAE-574D-46B4-9F61-2BEE9A8F5A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9BDD540D-9A91-42E8-A7B9-5933BFFD89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47D9EBFD-E01C-4A29-BFA4-9393709B84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2F3A27EB-DA03-4623-B3E1-500FBE9A41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D006F489-8E3B-4C20-8E1E-F010D8FC76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3C0296C5-3783-48B0-A2E0-E69BA279FA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EDB43022-DEF0-4096-AAD9-FD74DD4273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961C218E-4F5E-43D8-8891-D47A8161DE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1AC0EDAD-D77B-456E-8B59-DBDB4C2178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D090B99F-EC5B-449F-AD7F-BEE0C46B33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A85BDDA9-53AC-4AF9-B2F0-DEAB509F47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C0DD356D-E6E1-4FCE-BD3D-42536B7D9E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FF43B0A0-1834-469A-B6E7-C85CDE283CF2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5182D61C-1C09-4B18-A846-CFDC0E57D5E4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F5380F6F-BB01-435C-8E85-4263B05C9602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64D1EE0E-9F40-4211-AC88-2602D292132E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868ECAAA-C333-4C2D-9725-6E0287294690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66689B5C-549B-4CA8-8A2E-62DAE6C9DA1D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5253548D-F12E-480C-A607-D81ECE158F43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0A40C4F4-90AC-47D8-8BAC-B22612E59497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60873F97-5AFB-4418-A310-4F606C7A238D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5013D03D-07BE-40D7-9B9A-37E619193E0C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721246EB-0EE0-4939-9BEC-891011D356D9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183A304F-C0D7-414B-A78A-04AEE5980791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878DEF01-CF42-4397-A616-93C4AC447C15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D3C8E41F-DFAE-4735-8AAA-05DE1ED5D3C3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189CC363-5814-40F6-8BDF-DA17452164C8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C7B99278-E3B3-486F-BCD5-C9E656EA0A7B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C06D38DE-2789-4DF6-B4C6-6D3A0FC12855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0A70CD5E-92F1-40A7-8EB9-43B2DB7AAA03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B5E9962B-BC73-4FC4-BBC8-EEC5D83F4163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731440FB-3E59-4F17-9634-6703BA91C465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7156BE18-574D-4C59-9DF8-C97CCB8BCA29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7C916CD4-619E-491C-AFB7-87DAD0FBE094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DF7CC2B3-0D79-4484-AB37-5B2083F6A0A2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DAD388FD-2BE5-4DFA-B6E9-BCBDADC00A91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578024-48B3-46E9-8475-5805F0634A9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8177C16-5176-4DB4-AABF-083DA27AC3E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33D4E5F-2881-4F03-B184-54DFB756167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BCA8D1C-9C95-4212-8C6D-05F60235EF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1114D2E-82CB-452D-BF5B-1547113067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688E69F-B01B-4BEC-A1A9-EB14E77D04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B86CADB-FA13-4E71-B404-2C0D9242CDD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661ABE0-BDE3-442F-8D6D-F31D46FBAC0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6C414FA-D24B-43FA-B225-72F7E81B56D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24B3DBD-1005-4A4E-8687-F8AF0D5ACD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E41D859-0212-447A-8958-54DE6187DD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2E5CB26-ADE5-422F-9308-5D428277C0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235577D-AF3B-4BC6-98D9-126CF8301E8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6F19DCE-443C-4EC9-B592-F0FF58EAB97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CA0EF3C9-0755-4964-8DF4-76D2A900FFE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3A22052-40A8-447F-BFE4-9BB6DDF04A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E0C6888-010C-4A47-83DE-FC64EC1F4D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C429CCF-4E49-4DF6-B40B-35EAA4C990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48827363-F5AE-4F61-9B18-95A8B494580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F89BDDB-AA38-4BA8-8BA9-BC09E01F759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FB5FFC99-A0A4-41F1-B05B-9227BC1C9B6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F78A38E-1284-4CF2-9A95-60829B489E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EA52BFF-55D5-4921-B42F-7001B39C94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746EF40-096D-4854-8461-82468B882D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A71A1D6-A6AC-4B60-A406-7589DBD4A5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20F74D2-67D2-48F0-BC34-AA78B9C022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F90CAB2-2C09-4FCC-BF27-04DAEF323C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B36B362-7C00-4F6D-8D79-2E7BD5FC3A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A61DAEE-B5FC-4569-8F58-F6C0121E46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93B16F4-3A4A-46A8-8529-47E2375062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82446B2-E678-484C-AF32-0E88AC8C16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FD3BB24-7C19-49AA-94A2-8C08107291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C87ACD5-3366-42E1-BA3E-F649A9791A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E5680F5-7FC7-41F4-9C86-BC9ABF0682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2707114-E24D-4ED9-A000-867D1B6D43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D0F3344-2987-40C1-9BAA-E8F32C2FDB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4D1BAFB-CAFC-43C4-B093-BCCA260958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4F41EE0-A1E5-438D-9A44-DD35E7725C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B94C5D3-6959-4D9A-848A-F2E5207EA4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63A5B64C-0FC9-4EE0-AFE1-47FE32E803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13ED95-AEF3-4B44-AF2B-0A2FD2BE38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0767A46-7B51-4501-8C6D-07154E9CAA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EC48D57-BCB8-4DC4-950E-359988CC66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0847523-0F32-4B84-B73A-0B8765E900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ECAB4A4-DC8C-43C8-9A2A-5A802B1AD7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9395628-EAFF-4B53-82EF-FF49FA5B60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4978D15-4413-4864-A2C7-0B8B8CAEB6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1DB062E-B410-4D16-9E45-0AD0B04476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F8C7475-B0BB-4E9F-9D2B-3873BA00B6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CB4CF16-EC32-45D5-8FA4-60A2E3FD74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A0E35E2E-8DA7-44B9-A535-53B10232A3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B57EB5E-707E-4EF0-8182-6A2ABB6171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456D5528-A76C-4950-B695-86ADD7266B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D48A1183-D997-4B4F-B9C0-66BF8218B0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4C8AF5F-D9BD-41DC-AA30-A1210D14CB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69D59BBC-AF97-4AA1-9363-CF158D624B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6CC6DE1-FE6F-4347-A36E-6B4D2B5A4E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C4A3BEFD-CBD4-4627-BEEC-1548191FD1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F5F1E15-00E8-4575-8A64-6CB42300A6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2DA0ADC-9A11-486D-B48F-2E0BE0D4C8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38DE381-8963-48D5-AD1A-4957D373E4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9E0FC0E7-0EF6-4DE4-8698-93F0651B2A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C020622-F1CC-4EF3-AEB4-3D59E63355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BC45D16-406C-4751-8DBB-13E004E2A5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BAC2FFF9-D812-424C-9DAE-EB74305A86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EA1A985-7C35-423B-9D64-E3A0D7ADED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9957961-2D86-49E6-8F7B-F7F201766B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25079E0-368C-45E2-843C-CB1DCC5245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B44E0D8-4BBB-46B3-8CBC-D36385C859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7A2A6A1-3DDA-4C71-9984-073905638E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EB51A30-D323-4498-96EB-17BEBD3EF8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F620854-B48E-44BF-970D-4B23107F65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209FBCE-FF80-42AF-98A6-366FD8A492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F0EBD910-4A1D-40AD-A313-93D6BC2EA5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B848BE3-AA57-487F-9F3A-E875B6C8A1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E0E6D745-81A9-49CD-B9B8-E3FD9C138B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18ECE309-997D-43E3-A670-09D7A302BC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A53A323-90E4-4754-95A3-D9345803E7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A2A68313-09BE-490C-A7BD-9F2F38DB0C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704F8BC-8E59-4DD7-9B0A-20DC415AD1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720489EE-0606-4FC1-B633-21866B7511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7B4CAF67-06A3-4562-91EE-167CD7833D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C35DC5A9-810C-46FB-AACD-17908408C9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6BE5637F-84A4-4B27-9D9E-8DE129F9C8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AC78EC3-C407-4957-85AA-B15F64133E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EDB4798-C721-4F75-9300-B2FEBE5B37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FAB47E0A-B731-4CDA-9322-376FCE770B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014AEB9-157A-4EA1-8DA7-1F9FF8D08E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796E8A7-955E-41C1-887F-A69AAFBF2E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87AA6C4-AF81-47C5-ABBE-F4A426C85E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7AC0A77-E95B-4DDF-A06B-C1AD41660A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A8CBDB8B-64EB-4509-98B1-F5645A3961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41049FD-555F-4201-9190-25C0C68745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08AE5B9-FB51-4A27-81D4-231BD60AA7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CA4221FB-9DA8-4510-9819-74223F09B9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63C9388-6D66-4992-8654-1440425B1F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EAEB2846-7D71-49FA-BE4F-25103E011B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EFE4140-83BC-4D07-B68F-D41CE774ED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8BC3AC3B-415C-4382-ADC5-E88F879026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5275F47E-A659-4A33-A410-7C7228B4ED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B32A200D-D16A-4ECC-A288-103EF70990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3729B47-EC5B-49D8-9027-23588CC978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73158E1F-C5F5-4994-8CB6-77D94AD4E5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C0CC8388-D09A-46C4-B6C6-34DE33E89B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BF27888-70BB-4525-A842-9199B9E8EE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E10B3C6-04FD-4A3A-9829-8ECB4E833B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D75CB5C4-6A6A-43DD-9EE3-A9BF8A0288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349ED6B-FCC4-4534-9E21-68C693254B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4410C56-AE81-497C-9E0D-092BB51957B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4230CACE-48C9-4103-971A-7F701425229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1282737-95CE-4A07-9F20-2CF39504202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CA49168-4359-487F-9F20-6B8E2EC166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E7179EA-EAF1-4497-9928-027C939AF2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19F9800F-A5BF-4925-A955-F2A0E18916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40EBC4D-A55A-4CAD-9F40-1ACA7456D0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42ACF23-D915-44E0-A7BA-9E4494074B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B6274F5-8BFF-4386-82BB-57D8C5E028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427BCDE5-087E-48CF-97D6-685CFA132C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BBAB196-4492-4CE5-8FDF-ED0C378752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5ABA62AB-C473-47F5-9B3B-58DAE68E74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CC4F92A-985D-4B38-84DA-89C4E27D59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AB3D64C-64BD-4744-897B-D2F06AA340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A218002-23AB-43A1-8B19-ABB232C58E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4746CAED-F69A-4716-B5DF-D709CE7814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C0B907ED-0460-477B-AA3B-2CAC712EDF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38C138EB-DCC2-4109-9E4F-88DE6BAAAE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2D328DFC-8044-4780-AE7A-E514B8DAD7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3A6BBBCB-96D3-4281-9D61-F93A4AC926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39636EBE-4072-488E-BC00-D4948EF85A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E55C687-0B32-4DCD-8C44-EED3E95011B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CA27C5EA-E40E-41DC-8678-811D7C107E1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1D009BCA-0BBF-4C4F-A6DE-F9EEC1CE6FC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ADCD004-3E87-40A2-8E7F-1BE103E640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31C34CC-E79C-4E02-986E-4BE45CE980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B2B86A00-B808-4F0D-A6B1-662DE83CDC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4E986096-9DCD-41C7-B04E-2C25745D34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96EB5BAD-C823-40D1-8781-8F526605D7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538F8EA-29C2-40E9-BF01-CC327F15DD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861FAA1D-0CE9-43F3-AC3B-764DE6D974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7B81ECBE-7EE0-4D25-85DE-7EBB3B6C82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1550DB3-67E7-4186-A4A4-54BDDEF4CF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B0520C6B-7438-4BD5-B481-A84CCE31C9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F753F411-B73A-42C2-A956-72DE7D0D25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A29F6795-C908-447F-9A9C-603C7DD0D1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10EFB050-D011-4C0B-8EEE-07B0A2052A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D65DB736-1167-48C2-B6D9-7FC267EF0F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70DD348-6088-4C3B-AE65-1FC3CB558D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738B630-A10B-4B97-8AF7-01F8374AAE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580867AD-6B20-44F3-BE13-9CEED52FF0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A3C7083C-25D8-4499-A273-FBB07F2AB2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4A0D1E7-3277-42CD-80C5-2931EA3357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12902AF7-C643-4665-B96A-17C855B3DF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EFEAA0F-4E72-470F-B03C-66C4EE9BD5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5F8332DB-0686-432F-B5EF-477458DE5A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D4D4CD11-B4AB-453B-AF63-0EFE2ADED5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17489AD5-16DD-42B7-986C-27D30C3ACD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93126721-CC85-4180-BF31-31A92F0C83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BC4B4D2A-3F23-4CCF-B48E-F80020DDDE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41E1931-60FE-4750-996B-0D28612054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820AF1A-80E1-4994-AC65-4C7A905D76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410A7479-0B68-479D-898F-9166C2F2BD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104D830B-0499-4C1A-AA0A-973C857C29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414B4A3-5EBF-43B1-A1E6-EFE48DE931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22F795D1-3F70-43E3-9D08-51620AA916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72F935F2-8376-447D-8E90-30C9735AE3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47D6E86-942A-4915-928B-68B96ECD18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CD086837-B6C6-41E2-9AA6-81247402E8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43AC79B7-7232-4ED1-B45C-309C711CC1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8A3408C0-52C9-48A6-8558-5BB808A96A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4CB55A70-E21C-47F2-A2FE-31C270157C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63C80AD1-9699-41C9-B872-C6C36D3167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6C4C26C1-749D-4E61-A2D0-54ABB70868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643426A3-72C0-4594-B075-429E8B3328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EDEE156-8787-4F86-9E47-1458C4FC0D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F3FC1FB-CC06-437B-B4D3-3A86ACE5E0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8F4654F7-71AB-4D97-9217-7640E4785D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63E7E76-7B53-44CC-B708-0510CCE1F9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983B13B2-02E7-437A-8B52-6F8C98B9EB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F9649CBB-45A5-488F-A484-9AE7C5D431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14E53A5-286C-48F1-84F8-5CB807BDE8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F19A02A-8F3F-4171-A430-78E7F87912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13EF5F71-29BC-4C43-8F8A-9914957E52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F7E8A02C-AC25-4988-A28F-98875E858E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202C097-57D7-4D86-BE91-4BBA11CDBE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68CECA1B-7602-458B-83C6-28C2FDA94A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53D41949-A877-4703-A1DF-6A95DB921F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EFD2F910-712C-4678-A2ED-3218A4BA0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7B1E2CD1-9840-446B-9BC9-5AF57A4B23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8470D982-0E20-4C08-9649-104981C369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1D97878A-7211-4B20-8C8A-4E741C3E3D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6DB9387-15CE-4ABA-9ACF-89D49863F1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7DDE67BC-63F9-4046-AE89-FE1327BA81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8D6DC8F6-B0D2-4793-ACCD-91A452CB0B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D44172E-BA13-4793-BCB0-B20733E03C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B622FFCF-0707-462F-B834-D441C86106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C3832683-70EB-43F9-B0D0-3530C7E444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C0EF17C0-E621-4CD0-903F-385554C20E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4B9CEBF-F9D4-4F7C-A112-C644200744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5FB7C187-F854-4FE5-9CA5-C2CE5EEE34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FBFBE101-28BC-49AB-AFC8-DF82C24A3D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14E1C00-3A6E-4C8D-A71B-5D7A1743D6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DFB7CB9-5DC4-48E8-B819-8C87B6016E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6C5425C3-BF63-464C-AEF8-3F8A479CE8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2FFFF96E-45E5-4451-9EC9-51C939E76F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67879C1-CAC4-47F1-A325-02EFF95CB7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CB52026-A3E2-4CD2-8B31-84594CC108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640A9A8A-059E-4ACF-B7EB-F47DD5517E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8A8093D-DA3B-4BE3-B6DF-F3EE64BD54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A5C5AD2-B2CC-4B66-8C13-5EED816B39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62E4BF78-7929-480E-8062-11A5C7203E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14E1836E-92D2-4573-928F-361BE120DE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B3BFE3E-FD3A-4B49-9891-ED66303838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379E2B26-E331-4329-BF53-5E8DC42504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4D5D1B1-9594-41C4-9300-FB4D9E2AE0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7BBDFEA-5407-4150-8760-D1FA4A4B62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F4DB304A-9C8F-41DA-AE50-3B5773E254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F94582FD-B0EC-4E36-A8D5-EE96FE3184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1D8BA12-5824-4E9F-B3DF-498ABBAB71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4B9161E7-935B-4986-9D3C-EC5717304A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60CBB75-C6FA-4D0A-87E5-EEBB8A9454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E6481F20-BE39-405B-AB34-01DFB73413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A81C5A62-F0FE-4B98-AE00-1095FB4A1C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FD4E5729-82AA-4F2F-93FA-13E63512A7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2F3FA293-9EB0-4A7A-9F4F-AC08D00D4E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21C3E68E-FE6E-4DA1-82FC-8A781E46D1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3B08E08-4BD6-479A-96B7-F8505751D9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ECC5DD45-EC7F-4AB2-81DF-FD0D4B6F25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14A6206-69E4-4F75-B247-DCCBBA8AD3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E7485BDE-8F4E-4BD5-A788-D6C8D9D742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41D39DB5-B0AC-4977-A848-3DBD82A9B6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EAD8BB4B-3D87-4125-98DA-6DDF9036C6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B013F917-57D3-4CC7-B2BF-57C86C1A4E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BF111B86-E941-44DD-B176-E0133B20B5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A12115F1-FAD9-4BB8-8DF4-2EF4C48ACB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7AE92CC-35F7-477D-AB4E-4B5D70695B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9E4D54B-1DD0-4217-AF1A-5163DF72AE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636B95DB-CBC2-465D-99CE-A256E699EE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3EEAF494-9ED3-4D4F-8690-361F06E146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2D3D9471-4A18-4887-AECC-85CE8E16D1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B342C54-29BF-4297-AC7A-297FC3F38D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17FBE1A3-51E5-4D3B-A875-F8094A1C5B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D7DF3AE-11F0-4A10-B1F1-EF6A9ACF1C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EF1160F4-7137-4D36-9960-6436078863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9037023D-1E8B-4099-B0F3-1E154C18E5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92323F6-5E18-4D82-935C-0C267BCF00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DC593748-8D17-4A52-B8CD-E66EB47DA8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79A23716-1625-4A5E-BF5A-FF942235EE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F24D47DC-BC15-4CDC-A9E9-2CA7E7F2E2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45C086EC-06DD-4019-8D38-D5A2C7C530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585041B7-2D21-4733-BC19-D623169048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5686C8E-4EB1-46E5-B0AC-CFE447AF57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EEA0F999-2A7F-4C40-88B6-A7E46F81D1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D21D73BD-7821-4E08-9D94-D8C1F6A1CF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587405AD-9E7D-4EC0-BB31-E1D1053CB2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FA26C695-CB56-4312-9F83-95EF6E109A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63456F8-DF51-4230-96C4-567F4588A1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6D650FA-5986-483E-B3A3-FA6B0CD0FB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5C20653-66A5-4AF6-A5F8-1507E1205C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C3C202E4-D692-4D99-867B-FAC54ED436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34E1EB-7B1E-4377-AA65-D75925DF13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B7A2C61-B2D7-4B57-B0E2-516D18F6BD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278AFB06-1BEB-48EC-9622-EEFAF7D75C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7CF9B18A-69CE-4C20-8D66-8A68105D51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2FFB5F51-3831-4739-B1FC-3BE337357D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601B019D-5633-4086-85CF-FB1572F219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FC04769-897B-464A-BB11-055C07FB53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3D4B8B0F-44D4-471E-8E83-B78834A18B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FE2FA95A-5AAE-4F75-9FE7-27E78C6FF9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4ED36EA8-5B04-488A-BF9D-C9E71E0FF3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D0DBD6CB-ADD7-42DD-A93D-4B6E775EC7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1325C82-9AFC-4F20-9659-D0FE0FC99B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B1DEC7E1-0366-4248-9A35-7170B623CC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AA44C0F7-5192-470B-96FA-4D2F17DC82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FBECE4BB-C4D4-4E20-8E93-530F8DE616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5F0F150A-DBB6-42C4-B26F-11569700A3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D3AE5D10-352C-49EE-BFC4-11723A62E3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D84714B1-9B4B-420C-B611-F545695527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BFAE9487-0BFF-4113-B7E6-AF6A66AF06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B541A31E-3B6C-4763-9167-057CB07B53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4153642-D1F9-4405-B4B6-DE1CDBC5A6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F929416-540E-4485-B564-BD313D1A23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144BF29D-1CEC-4913-AD14-F9B3C56F15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177BF090-809C-4CEA-948C-AA747C9214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D9BA9BD-FA45-405C-AE40-F745A0F314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CD45CBA-DB3A-4243-A51F-AA5AB0539D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F88CF311-03CD-4351-A4E4-70D320C243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DCB3772B-BC9C-4D2B-9C28-1D75C0F4C5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2599E0F9-23EB-4CAE-A49F-4A6BA83DC6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9A624E4B-7909-474B-B14C-9951C5309D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E0061524-BB9F-4C30-A990-6486E5FD8B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11A38D1D-1EC9-4C21-9898-C31C22A194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DF2A568D-5016-40DA-9F20-D2AA9DFA8D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BE5C201F-525E-4CEE-B156-B1FC16822D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D873CBED-A053-4131-9E53-B0C7AC56BE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8F289D71-C65A-440F-BA1E-130B90715B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F5644AC8-E409-4336-A30F-4B95559214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D6813F10-1402-48F5-82AB-1FB6477544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A9CB416A-671A-4CC0-964C-9DC7963C98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4635B54A-436D-4735-A6E3-1E702632D6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1076F659-CC04-464E-BBCD-9798CF2B87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A3D95B81-3F0E-4589-AF2B-0CB1131A74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874BFF94-1436-4C3E-87D0-A53AEEFE5D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0EFD463-9B8F-4BCE-903A-10EDC4C58C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F3D82B69-A34E-41FB-8CBD-600344B908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C5942136-6C2D-427F-8C28-B50B072F03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E6F965EB-FEA1-497E-8EF2-5AF0D2D84F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CB76AD24-E233-44C3-A666-90355F2858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F2DE9188-577A-4411-ACE8-4E41774FDD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5D7347A5-F691-4AEB-87A0-E3302F2DB7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A2F7A9FF-D840-4492-9C32-3C9408036E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F4AF19E1-69BE-437D-9031-6B1F66F1A5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F8A0E4E0-8837-434B-8350-C4AF0EB868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6E7FD1B1-1E9C-4B7B-A1B2-65EFFF8167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5AF5189D-D153-46F3-9296-6523A7D0D5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6524E26D-F00F-41F8-A1D9-023A57B687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9512F058-7935-4105-8C6E-55C40FD4B6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C908AD90-C5C0-4DE1-8698-9C1A0BEF34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D363EAA9-57DC-49A5-834C-7DCED8B3DD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49E00AE7-DE73-4763-BD46-0EFC453FB4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FF9816-D239-41DA-92CE-00D0D4CBD7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4F80EE35-B0B2-4116-82B2-091435C34B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8DB3D275-3A23-48F2-9ED8-0123057530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24D8D413-154F-4891-89D9-C124F2A537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DCB36FA8-34C7-4F0D-9253-0A4A6266B2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10BE6537-8450-42FB-9283-7423EAF76B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56E2A073-4251-4C23-B75C-CB79159488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3A93428C-01F1-4286-A967-1D768F87A0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B5B57D6-AFF5-4324-BD81-C413BF63BE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A4B23B05-196F-4E0A-8261-5DDA0642A2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A0B7379F-63BC-4955-8FB0-0E866B494B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B0D881F8-5995-4B07-97C7-0DD192F7C8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9D7AE8EA-7D0D-4BE3-B3D8-D18D2D18A8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343141FE-3370-4A2D-98CD-5010F6C419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4B973AD-BA13-447B-A7D5-965259F5E7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93ABB311-EDB4-42EF-9870-08908AE9F2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1B94D831-697C-4052-9510-3AA3E6CB12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E85CC157-28B7-4991-B63E-3876FF5815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41F793E2-6929-477B-9183-9CA72D6418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FE42A8D6-062E-4D99-A2F3-A49B50A476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8BDFB1E2-CC35-47D5-9F8B-FB409C4184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D63F0B4A-3D5F-4AA8-9F45-15508676A0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8274C4F9-A561-43D6-8247-DC4CAA983E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27353EC0-BE66-46BB-A569-88496672D1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E82675E2-7A48-49D9-BD0B-3CF6C9EC24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342CDAD3-157B-4177-85FE-66D0C4106A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97A4319-F657-4A41-9647-AD8E06AA70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815F581C-56D5-48F1-853F-E0A1852DEF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897D4C10-D0D2-4E98-B9A8-13147004C3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E6881900-DC3A-4EA0-A9F2-79C2D37EF9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70ACFE5E-12A5-41D8-B6B7-6068F1887D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C6E65740-A917-4BA9-8ADF-CAD6F5FC1E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39B21366-2149-4235-AAB6-DC7C4105FF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2DAD0C59-FE80-46A0-AF2C-335205B364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74A7CE53-738C-4026-A0B6-64D50102DF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227AA360-2A72-4CFB-BDC3-D20ED0F8E0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73BDA39B-7B92-4AEF-A2D4-BD7CC207CD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4AADD72D-54AB-4A4D-8A91-5952A29B29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82FE1A2F-37D2-4B65-A9ED-941CE50195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4E454FB-6686-4863-93E3-36C14692DF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EB59279A-C86B-4C04-914D-BEE43888B7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5008FEAE-FAA2-444A-AD58-B88DE3A8A1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ECB212DA-A075-431C-9714-36FAF0C05C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47FE09F-E742-4100-A57E-61B9F99073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627D2787-70CC-4298-98C0-1682C48783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A39D9F15-1563-4F44-9245-CB49195AC3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3E7B7A9D-DA05-4929-8336-D8A947E257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3F92AEF-C32F-4A66-B856-48136F288F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E868A511-AB29-454B-9796-631D963613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F596469A-A961-43D8-9269-E570C4A4F9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1A1A7912-5093-4125-8577-0E3C723377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27DA87B8-3DA6-4AF8-83AF-E09E171AA6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58020A2B-1238-4AEC-A376-6CE44CE3D3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20DCE87B-0DB1-47C6-AB1A-8D8CDB3305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2E74DE47-45D9-4F50-B1D1-AE8CC793FD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19962D17-4D37-441B-AE7B-107E4F5EC5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F6EE3CC-1267-4381-AF57-4048A2927B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C8E5FAE0-B1CC-43E6-BE29-96716CE37B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9AB914F-F12E-45B5-B4E8-92B1FE9C3C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F16CB813-FDB8-4CD9-9702-E01F969CF0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DCB53D23-AC25-4B88-8E59-1E1F5F4808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6089BFFA-C2F5-44C2-8655-A71A5606C4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B804CCA-427D-458F-93EF-475075AF29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BB4E7C06-49A7-4955-A1D9-E7B6CB7F77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2E2E0C88-D979-4A92-AA1C-FF2CE74EEA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BC819306-DF62-4A36-B4B0-714C30A0BE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A8015A5A-A3F5-446E-AA43-35201A3F1F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3B6F98F2-810F-4D45-B86D-AB7A8F762E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3E4C42CD-7155-4BDA-84D6-AE3DAF4751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3AFEC61C-A257-460E-B18E-06CE4339C2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7814218A-28B9-4090-871F-1904811558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8176AAF4-B350-42F1-AB2B-D52FDE9940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451FA79D-D040-4A3D-9ECB-9DFA8E233F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197D35FE-7B2B-4A2E-9044-1F380B86DA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F7FC76AC-7384-464A-B7A8-663C45CB2B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BCC7A947-5273-478D-BA89-AEB0747507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81C910CB-D266-45EB-821A-C603AC831F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4507088F-006F-4F18-A939-B4C50A77C8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A7AEBFB0-04A5-4C58-ABEF-F95865584F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7BE88785-EE83-4A72-A409-87EA06DFE6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4DA62DBD-E87D-4498-BF08-913B75B0E2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B19D7076-CA37-4E7D-B31E-562941447F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B7AB8D00-1EEC-4ABD-8C60-489D11116F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FCF7DFAE-E993-4288-97D3-F6AD19B38A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F3B417FE-2CCC-4191-B4F2-6AE08071E4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C08887BC-0F38-46F4-9FBA-7B82650B85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79DFFE0-137D-47E8-A5E9-0C311E76B0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959F7BBD-706E-4F5D-93D9-F6159F98C6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C7894AA2-F248-47CB-9239-F34A21E368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6FD3F0DE-74A0-4BB5-A780-21D478960C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F2D84800-3785-4C12-A264-3FD885FB94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5E59004A-9FF8-4D5E-ABEB-B6257BE7D3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E56271DD-7041-4345-A7CC-899A6274D4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A4EE0A8A-D28A-454B-BF6E-6AC2BF2FA5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6694F1B1-C752-402C-AB99-52A92C4291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FE8249A-BCB2-4CE8-B26F-BCAB58381A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AFD3FB24-2AE0-4168-B681-7E48805869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45A985E9-F61C-4D8B-BE27-B9F2335091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E414327C-BC24-401A-BF85-A3CFB3560D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BD1355D5-1DA7-42EC-8985-D7C4F7DB44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6B071D9A-76CB-4A9C-B2CE-D5D880DD5F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45244B20-863C-4DD5-AAE0-F87EA9DEC6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B7CFB2BF-CA49-4401-8949-7A9DB7084A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1A6831D6-429A-41F1-B9E6-97D02AD38C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2E55A2C9-EDA5-4C5D-8B8F-FD2CAAC65F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95D3158A-C4FF-4F02-8444-4191F64010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C203D91-513E-49E3-9D8B-4A0123AB03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275EFBD0-048F-4BD7-8F89-ACE72B51C6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11C0FA7A-93D5-4F2C-858A-55B210A27B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B818211-9ADE-49C5-832F-806AF83EE8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7E4B3FC7-0762-4528-8122-0EE29AFD63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A221B377-86D1-470E-A3FD-CD3AF57B6A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13977679-9A84-495D-AAA8-CF9AD7D863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1AF80644-C74E-4509-BADD-68AC13D363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7CC66D67-5561-43FE-BB82-C6D08892F4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25A0C82F-1F26-4D52-B645-337B1D515B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984A6A74-9AC1-458B-B7D2-84043AA484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8C748C7D-879A-4A29-BBD1-2FC1C1F0D5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64452AA1-5BDA-4A79-92D7-033911C3B0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FAA2C32-E42B-4B72-B6A1-F6191BF24D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5F8B7CBB-B72B-4214-B643-8A3A4FD554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64EB70AF-293C-4B52-982D-BBD10CB4F9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EDA3C943-5F13-4E39-B310-83C08F5EB9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6F12B437-5893-4D3B-A6D1-8D6A99A73A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19C11D6-7AB6-4772-AC03-0F45C1A00C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AEDC66A7-0F87-49BC-9E24-616BA7294E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117FCD3A-113E-4E3C-B1FA-7893463FBB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FD4F83BE-5967-4529-B1CE-1B61A976FF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A68825EE-E7E0-479F-8528-E07BB9E7B6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2F25968C-3034-4AB2-AAFA-C5E847F727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5E54EF96-80F9-4AA1-9587-B5DF38B4ED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657D5ADE-7E90-425C-8487-6CBF117785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E141194E-90E7-4F1C-907B-E512860188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822EDFC6-1918-4870-A7E0-A741DAD7F4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D47D19A2-D29A-4389-92D6-AE5BEC9D3F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379BB07-97DE-4B4B-BB92-42256A5E6A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127F2320-FA4D-435A-ABE5-B511E6F2DC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9E48DFE0-B390-40A9-9824-6958C3897C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6AC688A5-D36D-4E07-BBE3-216906E8D3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C8FD5488-5A62-4374-BD10-62ED042AE0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9A47CC82-5210-4BB1-BAB9-46D2A49E42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CEE3A95F-4DC4-451D-8FDD-49B8336271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AD08618A-0939-47AC-A7BD-825EAC6D7D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4E7EC4A5-36E7-4A82-A791-3741C99EAE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7E23A764-3546-4F0A-B1B1-ABF6A9AE3B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B57C3653-E12B-4D48-BA22-C86E963CA1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AA668F9D-CF4E-4E23-86B5-0E83826E00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14949304-BA9E-4E8C-942A-B10F1F0DA2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538150DC-43E6-40F1-A4DD-06FD9DB488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ECA277E3-4721-4629-AA7B-1BCF6C526D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9C997ED4-EF70-46F3-BC3B-1B1FE44169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1CD262E3-D29E-43E5-8D1A-70DD904841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178AED39-600C-412B-8AFC-192EEB3AF5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AA45F0EE-C5F3-4446-82DA-735E40108C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CD43331D-88F1-4578-82A6-7F7A71149A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3640A0D8-98BC-4510-9EF7-7C4DA481B1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495A157-B370-4694-8F20-7D5B2C7F8C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BA78CCC4-2013-4316-9A14-39CF37A1C4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5DC334A5-42D2-4CD0-ADA3-CCBE66AEB9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9D56A7DE-4BF3-4EF3-B015-A30FB8FE7D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8AB33FB3-187F-4280-B589-55F8E24761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41F6804B-AF23-43E1-8BD8-CB14CC9688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2A4B6E3B-817C-41DB-B2B6-86324691F9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459E3E6E-9F79-4E77-A794-CE89EC9C63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B21C9AD4-AFB1-463D-817E-3EAEF5BCD0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9F360EF5-DD66-4933-A1A8-4C557EDB8C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AEB66162-5273-4784-8155-25D7515D01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C17508E1-A70A-478B-9607-3402FD32ED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60C4B938-2BF8-4451-9286-7040DF8475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4375C74F-7C3F-4AC4-AD31-7D785B0A8B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59A72C0E-CFFC-4A7A-882C-92E707652B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CFBD4EFF-F3A3-4731-A739-C09EBF1F86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8076DF39-3E78-4282-94ED-CD42E16A15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9B1808CF-68C0-44E7-A82B-36C8A5D5A3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6BFB5483-B81F-41C8-A67C-19D29281A1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A0F77062-D62A-41A1-863D-21CA866A0B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E1643649-2BE2-4317-BFEE-D36EE4EE68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33EE3306-B436-4BCB-9037-8B1C705656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22D61801-365C-4476-9B7E-4E0F05BF24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81EA2805-CFEE-403E-9E08-687806D062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E8736241-45E7-409F-AD3E-D8CA43E615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67561BDA-B90A-461F-9E3D-09072E11B8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6EDFA505-37A0-4900-BF69-6D4AFCB426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ED3B4B00-EDE2-46AA-889D-DF418553A0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5D148D1B-C8FC-4443-A666-E5157DE214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36E22CE6-0A86-4BD9-B7D7-9166165493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B85910-3AF8-48ED-812B-24A278E245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E174C9C2-348C-443A-9534-1F88979F57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929E2FA0-4BB7-4FC2-8BD0-E56DC26279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C092037D-185B-4A6C-BACC-050271FAA4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B9B5B956-E2C3-465F-B882-50C34C4364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91D7A000-32BB-4F58-8CAA-4E565BFEDD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45310A7C-F024-41FB-ABA2-2604AA45B9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50F4E759-13FF-47CC-8797-278C98F732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CF4BEA9-F9AC-4E05-B47D-2C89B2D71A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D215BB53-C99E-4D4D-BA65-F426D0594B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A2C1DA6E-332C-4EB7-800E-0C25F88DB7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99F38EB6-7039-4395-B3CA-C18B71B8F7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BA8D9734-AA5A-43B2-878F-6EEC2BEF44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3A48F222-01B4-499F-8821-51EB8BB450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462516D9-7621-451E-B639-5AFF2444BE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F592C396-6C81-48E5-BFD9-F0C78027A0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90D47247-24D7-4EAD-835A-6E6E594921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B0DC0FE0-BF92-47C3-BCB9-C7D5DB8EAE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ED3B3E47-5890-4E21-AB4C-D6D1D4A57C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FC0D037C-C2C3-420C-9951-44289DA996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FAC8C991-6F07-4F08-ACB6-1A0850648D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379F72F-37BB-4AA3-ACF2-5BF43E1E15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FE449F38-E06A-45B9-A4C4-A2884F220A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5A7132C7-BAD6-4E4C-9CEF-E537979973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C70091F7-83BE-4A0D-B8A7-98081ECAA2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FC4A1AF5-A88D-48A8-AA88-9B251BD6A9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EA3FA699-5DFA-4DDA-B57D-8844220A4F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A3B1D5D7-1F4B-4CD2-B48B-43BDD115D5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58408EAE-C168-42E4-B5B2-331B41B49E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E1DC5DBB-40D3-44DC-8F03-CAD3FC3B45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1691A6FE-7568-45DC-A685-086A119DF2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DAE5E327-CD25-4042-B5C4-8852FA4501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A480ED3B-B44D-418B-B868-1B80AD9B0E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1331B4DD-311D-4477-94A0-2AB59B5DCD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BE4292E3-9498-4C26-932E-4AC75FFB2C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2E835596-1391-418C-A5E8-FE9154077C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7BAFC04B-E5A1-4B6B-9108-9690C8179E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8678C74-C351-4837-A02E-FEED5BC804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D90E68CE-E026-420F-ADB8-4B93D63BEA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6F2ABBBE-BDD6-429C-B2A9-AE651D7CFE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C32FB807-95F7-49C7-99F0-FF893076C0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BFF13173-4850-48B8-AEA4-5E6D16DD38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F8E235D4-5D4B-4144-9DD5-35FEAEC825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D87F5A2A-39EC-4F93-BAFA-F8FEFF76AF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4C8379F0-2113-4716-BF76-C2628A0FD7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1CE3E156-37E7-48A0-90B4-A590EE6A90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3DADBDD7-006B-46BE-B876-E75D2E61BC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3362D168-B605-4C35-B040-DBB8EF6C05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704DB2BF-D72B-4A98-AF42-E4E5BC53A7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E75FEA37-1387-425B-9EDE-05B005626B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BAFD1F4B-E427-42D1-8295-6832BE9A86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1830F7A8-A04C-448D-BF96-DAD08107A1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A7A886A2-CC3C-497E-B316-7DC6741710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ECA78C75-7252-4B9E-9215-657E4AACEC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7FDC9B9-9D17-4305-A8A1-B222982B64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F1CB61CB-FA0E-4D56-9E64-634CE27941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8125855-2681-4290-AEE3-EA9F2D968E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39D7A244-EB0B-4231-BACE-D7B8D38CAE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E45F5F91-6A95-4626-96AF-F75DD99FE5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52799655-4633-426B-A211-3535ED92B9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3370373A-6925-4276-9BCD-984E402CF3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27E0D06C-D9C0-430F-A95A-FC166952FF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612797F6-D0DF-4992-ABE6-44528886C9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BA11C649-682F-4805-ADD8-BA249DEACC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2584973B-F50E-4689-8A6F-BFD0556749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7EA246A3-3534-4EFA-9CF1-3339D1338F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89CB4076-70D8-40E6-B94C-DB8E147E43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A5D59077-9BB7-477D-B5B1-9CD7814FC4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8F4C4745-6E58-4654-830D-E0E7158271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6B3209D7-A974-4CF6-8E79-40A9E88DBC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F6380956-3CF1-4CE6-AE29-BFD658CF63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BAAA1AAD-5F3E-4B9C-9841-3B90E156C4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4622486F-CA03-41E1-8848-C64E87EF48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50DD741-AF34-4920-9A78-0E60D587BC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178C7079-05D3-4A62-87F3-1530014894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C822D1AF-D7CD-4130-8DBE-7785F7EBEC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6C8F823C-4503-4CE8-A872-C390F7D282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C59E11A3-DF7C-415F-879F-8DA577139D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3B702847-7DB2-4964-89B9-44547B2CA2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625B6F7C-9900-4BB0-B2D3-BD256FEA85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8E012358-179E-486E-A859-1D0C2729CC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AE2406FA-F0C0-46F8-B1E0-888DABC645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54DCC97-6082-4F5E-B45B-5E03B43483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A7F5AE03-FFF7-4214-8147-85598DC62F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5103939E-FE6F-4692-9413-0873CA8AA6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A95D8518-50CA-4F3F-92FE-9F87C446D6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D9D11A1E-F046-4FFB-BEC4-FAC35E595B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C39F9016-2BD9-4463-BFBB-91069FCBDF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E83FF815-6F16-4204-BA82-64AF6509F3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F51B38F6-2842-4B43-85F4-D23AF1D6FC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4FD4E138-D7DF-4860-A5EE-55F490DC02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C6D9DF85-5742-4C34-BDD7-35169D0744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C5621F32-2DB8-4B72-B051-3DABF4A082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72CFE6B6-CA69-4B63-8773-53B528ED21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654E28A1-AF4A-4B6B-A05F-E681D3EFE4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C229237D-2BC9-4758-9CC8-B17A3B983F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A0E574C3-FF6A-4042-B87A-8A694C8E48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51AB6702-BF29-4BE6-A38F-54284230AE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46358C71-9336-423C-944C-24C9ACC075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23548710-75A3-4661-A250-6CCC083E72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F5AA7ACB-5DD0-4321-8011-BA48610648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E58D5AE4-EE96-439B-92B9-45B4DF9BBB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8E6AB0FD-F6B9-49EC-8132-ADE0C7C391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C8B1744C-D796-47C1-8DDA-D2CFB5152D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2B9650CC-4E48-44D0-8E38-1191E2392F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428CF381-E976-4ACA-89E2-153967AAD3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C030EE82-9E46-41CD-BE95-6C5C744CDF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D8EE2F5D-4EDD-433F-8445-E5BB2DCC05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D7C94FC9-9918-4A14-9692-4228E9FB02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F34D03B3-A268-4278-BE7F-9006F6369C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904EDC20-916E-4F22-80F0-514D258EB1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FFC777FE-0ACE-45A8-9239-5A839368C3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3F23A341-0CC8-4329-9B9D-A04F0A29E4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F1F6FED5-C54B-44F1-B826-239928E32B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60145266-AAE1-4509-AC7D-4745D496A6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A043CA10-A085-4D8C-A376-3D323E6FE0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3D0E0869-AA3C-4947-A68F-3EA2BF5944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3BF2044F-5B58-419C-8E5E-4C925B4F9F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BEFBA9BC-D914-4920-9CF2-D890A1394A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220E0EB4-64C4-4A61-88E0-913C5A0D16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CE3D4046-AF4A-4146-8136-F8C7E605A8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7A7208E-00BF-4401-9467-CEA78602AF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9B9CCA23-1328-4A99-B62C-9A68FD29D5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BFA8AC7-5AFB-4003-B0E6-120502523B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246EB6BB-7C0C-4600-B636-1D754FB4FF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DB17F999-95CF-472B-9153-13F36EC7E9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D1723933-059C-47D4-837F-2C47A63170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27D060C8-0736-4172-8CD6-9F59501925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DEE55EB0-8408-4E7A-AF73-1C36F9F715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417F0729-9C37-4EB5-ACC6-358B268AC2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97D2914E-FCD2-4EB0-841B-55834A62D1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E7FE9BB1-8CC7-499F-9D8E-F055820DF8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54A016E3-1C78-40C7-A6F3-7A42388929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CCF99568-E314-4F13-987F-6B07E5DBCB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F32FEC64-4C71-4C1E-9BB9-D80F2A64B7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B8CEB07A-5B97-43ED-9ED6-A4E8939E15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4810A87A-FA88-4BEC-9293-D32B76885D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A83D1DC7-B686-4352-80AC-2F6A30ED04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1CA16B88-F386-4B7C-A723-57D822D93C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D91CC873-54C5-4D2D-B7B0-65011C70BF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31767110-53C5-4FBA-AA16-A87AA44E46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6EAD831E-8F47-424E-8A9E-F27FB40E23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AE8681F2-FAD6-4317-9E74-B478C704A9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F844260B-6EA2-4B25-99D6-FE6A27BF64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115FD832-4487-4377-BCD6-972962BDD7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AD6443A0-EC99-4E28-96C4-80488E69F3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378152DD-8F8A-4781-9874-C61B52AF06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788ABCAD-F76D-42AC-B9D8-20216C9B62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16DD7D3E-3D7C-40B7-997C-4327367CD1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FBD18EE2-91D8-4368-9027-8CC22957B3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F20D5F3D-5B59-4EE2-AF2E-87E84E13BC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5E28CC3-4AAA-4E56-811B-68CA572282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E3C08B29-8DD6-4FF0-9B34-88B7A0B487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2E0E225A-7AFF-4765-A1C6-309257389B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E5001C9F-8199-4A7C-81ED-386DF69A7B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5929D1CD-0E16-4431-AA44-066038897D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BFA6BAA6-9C15-4795-9EA4-6138D389AD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D4602BFF-2F47-43C1-AABB-542C558D75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7D2C0429-C6BD-45F3-99D4-291A402A38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F203B3C1-B614-41FF-808E-BF34F84E4E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E9591865-D38E-474C-8F87-6E7CCE4BC0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9B26B7D8-BE61-4377-B065-AAF8FA0583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F9AF3041-037B-45AA-9DE0-1B667AF5AB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21BCBEF1-D238-4021-B897-437CADC31A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BF67C6C3-CBFE-43C4-B29C-4EB9B18E9A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2730A289-8E52-4878-8949-6E60EB30B1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E0EED391-017E-42D5-9409-80C3C6B32E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8510E366-384C-41B0-BD19-61866BFF86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456EA4FA-BBEB-4A56-9CE2-1DC13A193C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971CF913-D7DA-4D89-A418-E70E3CDE13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765D288A-80F5-46FC-989C-82A864F7CE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E4167B46-09D1-45E2-8948-91076B801A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2B47620D-B7BD-4366-9599-DC1675DBC9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5CF64F11-83E6-4BFD-BE34-9A289F9EFA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CB5F0255-A6BA-47C9-8B14-0DCD796B1B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4D99812C-0D8B-4CFF-AD8B-7E3487971F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E838DF9A-548C-498A-8CFA-B64017D3F0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D13D5724-0AE5-4469-9FFA-4E78981833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A23740FC-53B4-4F57-A43D-7BCCECB29E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FAAC9E82-DB9A-406C-85BE-9B422C221F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4DEF35CE-7263-4BA5-BAF2-ACF57418D5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2955B129-A500-454B-B9D1-CFD9D34587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6822D95E-64B3-475D-91A0-CDA2EF6B66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EE1C027-283A-4D32-B328-D749C2608C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393C0EC1-5F28-440C-9FB9-D954D34F5A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5898B760-3154-49A3-9090-52D004867D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8C0995E3-FB74-484F-BCE4-4893411FBF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DBD7323E-13D9-4872-87D7-E85312E9E4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29899FEA-D88D-482A-8337-BA1AA4B54D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261FF68B-ABEB-44C6-A0D9-B05ED6E31B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F383C794-E180-462B-986D-056B9EC427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6E3C65BF-8389-41AA-8DB0-841ECF37B5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E3BD928C-BDF7-4499-90F5-DA7CF6B482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505631D6-5391-42EC-86C7-DB1A362F52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63D8B791-F47E-435F-BD55-843D7C5EFC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23824AC7-3FFD-4542-96AA-40BCD9A2F8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D61B04F1-B97D-486C-8CA3-3C822C7122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602239FC-47CE-4632-926E-3BFAAA7BC8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F3257BDD-1883-4D44-B23E-5BD4834C04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D73EFC61-C930-4252-85F4-954AFD8DA6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B7211E23-6ADC-456D-9826-268EBFF508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CC173398-C30A-4760-B1C7-560CD8EE21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EAA41BFB-7600-422B-92D0-EE5557900E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73E441F1-A1CF-4D61-B805-2224BB6FB1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592072C5-6AA1-4725-95D4-41851C0CBB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7BA9618A-6063-43EA-AB89-005CBB805D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BF0AD518-0597-4728-B692-46C311B0FE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BD712B5F-BB25-455A-9549-80D75043DC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278E2581-2C03-46CB-B27B-F9C8A3F069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8EC713CF-D277-48AB-B598-9612255F26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AA13D834-3B2F-42E1-B06B-7F36DAE62A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D3F5417E-AB12-4400-B7A4-D20ADD9398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1FD09795-FAD0-4D5B-AFDF-F4D1D9F17C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8A08FBD2-61BF-4954-AD88-933CD6E966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E68DAF5A-169E-43B0-A063-FC9179F581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F46A8352-D1D2-4731-BA9C-058AEAF83F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C706B832-F41F-43F1-9CCB-846058E697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5A58D33-A2AE-4922-B2EF-9AFE2D78AD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E0D0D289-B338-4EE0-A8DF-122AD64601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3FDCFAE3-7358-4A48-B363-79CD8E3E1E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2E8A3176-65D0-41ED-A5CD-2BBC9162D4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61FD9A8B-3EA7-445C-ABAA-4435F90E83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2A117F98-6B3A-4B25-B6BC-4884AF8F75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582D1525-FC61-4447-AE58-98C20E1FAC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49C3242B-0EC7-41DC-ABF7-8E9F72B31A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EC4DC476-AD93-4D30-B9FC-02DC6FD47A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F1AEE74B-276C-441B-A770-B69E54E3AA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98F71CE3-BF0F-4426-8C8C-FB02B981A9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D83D651E-62E8-4DA1-AD60-FB6173E934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AEA59D65-C2CB-4D53-93CD-D5475B51D0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146B1221-BF85-46B8-8865-C29BD37F12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CF72498-504E-4701-A5C5-5D10F9C7FB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3257B49B-0446-4885-BCD6-C158DDF30C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29E942-AF27-4935-A391-79A1C7C220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F80788F9-B41C-4BD4-9DFE-68694444E6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A001B50D-7334-4C24-BB5E-222CDCC5FA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EE8F205F-4EA0-4A72-924D-825749634E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272FFF1D-A2BA-498B-AFF7-9A437A66C0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CE136AC7-93E9-4D67-86FB-08F5B80AC7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162E36FC-6B15-4AD0-B995-A3D65DC78D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938CB25D-A418-402C-A270-60D1C883E0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A8B23899-ACAA-46EE-B793-DB56F05C68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3C2CBAEB-E90D-4170-936C-04EA0993D6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42BD8FDE-FD67-4EA8-B872-2522C52038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35ACF7D3-54F0-42B6-AC90-5B2B47350F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669FA7E5-7FD4-443C-B8F1-D54973373E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BB3AA8E1-0B8B-44CA-946E-8FC9340557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75FE75B2-B8FD-4C42-BD43-2B375D39BB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4DB8C88E-AC45-4EB9-8C6A-C83303EE27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93CCAC6D-3FD3-4002-9A6D-5144EA6FBE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45504C64-9D1A-4BC2-AF7C-1A6D53AF44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B1588746-38B6-4765-974A-EE72694FDE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689E365C-402D-4D6A-AFEE-6C9FD808F1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8A48069C-5FE7-416E-B02D-56C9AD0124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250C058B-A914-448B-94A3-EFE19FC4BD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A8806C67-C9FC-45FB-888E-F77BC78B7F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BBE6C69-75BE-404E-8ACF-9DD5129D56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26C0AFB-80E9-4FB0-824C-C259C00633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875F7594-52BD-496D-A728-E23529BDBF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6310EC99-E098-4F1A-AA2A-E0A18926A4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A33325BB-3DE5-40B2-B0EF-6F3AA0B081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8B2CF55-DAFB-4A14-B788-1621C4FA5B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FCAF07C1-F437-4A97-96E5-3C78371A7E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7ED9D1FB-F5F7-4F92-8C8A-595B304653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1DE9897E-62E3-4A19-8040-BDA5B719C1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D8C30837-EABD-4A40-A282-45925BFC19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2B54684B-36DE-49AB-AFB0-012816B74F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ABD41776-047A-4C4D-8971-6253CE4AF6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3705A4A1-D795-4755-9312-EB46A7FF04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154A692E-DD32-45B4-9A55-168F20B3E0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5BD17873-9AD1-4BA8-93EB-E8071D9047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3E3A70C2-F717-4656-A97F-D92A6A1DB5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E863B2AA-BA0A-4A62-8A53-94BF18F8CC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1E5745D-C846-45A9-94EC-985C78C4E8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8D057F00-D2DB-4B47-885E-62BE8792A0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EDB6FC-CF12-453C-983B-1326062A9D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648B6C07-7568-4872-AF52-05EE8171D9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BE3E34A2-30B6-40C0-9F69-165AEDB493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80D84266-9626-44DB-A94C-4FA6A223E4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50A53814-C833-4EF0-B02E-4F23C51F2F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DCFEFB07-45EF-4B91-ACCD-6B6F2F3F62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9C346A9F-FAD4-44AC-A712-D2503B83F3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91A3BA7-A338-467C-BA94-518916A450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1C6A62AD-218C-41B6-B311-4A033003C8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E919EB17-056B-47EF-B1D3-CD0514320D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78C3E4AF-73F2-466E-A0AE-598295DC35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7D14074C-3F18-4250-9A90-14DC0037C3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D9A0C1FC-A4A9-43DF-8FB9-2FE571C6D7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7EF4363A-CCFF-4A2E-92F9-598B01B573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1FD3BAAA-1A66-4F94-9B47-4F69366F29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EAB527B6-3DE2-44CB-A0E3-8FFB78DE4D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FB6F35EC-5A78-43A6-A2C3-38CD9214CB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545A10F2-38E0-41B5-804F-8340DE8487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DE81A739-C751-43CA-AFB5-408D81951F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6C46F567-EB6D-4D1A-A2FA-32C6E19036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7E62EC1B-69F7-47DD-9FFA-ABACE77C3C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163E3BCF-EE2C-4AAC-81D3-D058D5972D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3A466B3C-FF62-404F-BC13-07C6C3808B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B9447D63-7960-4634-9021-20249B3268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79829D0F-0DDE-4012-98A3-6DBFE028E0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E0A15BEE-F44C-429A-83CA-5AE901674E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5CDF0265-E824-43B1-BF1A-5C5D2877F0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26D52ACE-137D-4C20-8A93-6E34AA3CB0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8EC98403-3D1A-43E1-99A5-8929090E70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F3B7DF41-BD51-482D-8375-D1462FC35F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851449A2-9996-44CA-818B-B810E39541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A2592CEA-9ED0-404D-A56A-215DB56A47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484DE9D-F7EE-4345-8761-B3F2CF7406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CAF28EE6-7B56-4F40-ABFE-4F7DF94AFE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3B3D7F28-A0D2-4C6B-AD35-BBA2D82237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BFCD1F0-12EF-418B-9755-2E2EAF07E7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3219698E-0BCE-4524-BACF-ED344430FE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A62B997E-3016-43EF-A7E4-6906143BE9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9B20A142-7B99-443E-8FCF-4DDF8CAC18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D642C17D-F68B-4D1A-88FE-0D36B0DAF4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52047986-71F8-439E-8A42-16AD4A980F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D70AD92-96E5-4460-8B1E-A7D61439EA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67B0630-06AE-42CB-BCC3-88FCFD10AE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148F4DB1-5CC5-4E0E-8A2F-5370FE62CE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23E89E7-86AA-4788-A523-B069816066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4ECF031B-E8AA-421B-8F54-39FEC6150B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D439BFBE-A16D-4324-8C15-95BCD784AB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28A01238-0E80-4C79-93C4-C89267FF74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4F69B730-4E17-4E05-A2CB-DB324BE23F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743629A2-DA4B-4F60-A517-F43CF07DB1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5053D3E3-FD25-4E86-98BA-0BE50B8BE4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1EE622C0-A63D-4C31-B8AB-94C4123B54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3D24FFE8-A3AB-4ADB-8E25-A87396FF23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348288A8-7143-4E3C-BFE5-F0CF5F2469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6E1C34B5-7053-452E-9FF1-3737B674D1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F977A5F9-DAE4-402A-8C50-8D59A64256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6A2BF33D-8AC1-483D-80E2-56BB4C53AD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C2526313-A000-43B0-B055-80471DFB5F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35DA4DBB-2BFB-4435-B494-C3029B5413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82C3476B-466A-4A25-B9B8-3F5B27814C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BEB6844A-E132-404A-B36C-75DE7C9C65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A7EB80B2-1015-4756-83C8-FA5C046AF4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8A38E8D5-A721-4D7D-B8DA-FE2A1BC316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CCA5A350-D496-4D5D-9731-D1B0FD8995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D70E2230-98D5-45E9-9567-007F84E6B3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648201E8-5E76-43A6-955A-7CC0A116D7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824E8CFF-8991-4B8E-B8D8-33688A5CE5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DBF58448-D41B-4FA3-9E3F-47711EC638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AD06F169-7DF5-409A-90E8-9A6C874E4A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5A5C2CE6-899C-4DB5-9F4C-CBF1404726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743CF060-0AF3-4644-AC4D-96940C7919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769D76D7-DA0E-4360-9F20-B9B5AA21E8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5EDB6283-F18D-4387-B5F2-6F029B8015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ABBED808-4DDA-42EB-A6AE-11B780A0B2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26E6A008-1CC5-4C64-96B8-A2A9BFA550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265DC46D-C1A7-4D04-B6D3-2C5D46016A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56A50280-A640-46CC-9226-2BC6563C99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CFB8A476-275E-4D4B-95D5-787C1FABE5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1CD0364E-5B1D-4354-B9C6-33B193B062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C1D7C4F3-A551-437F-8B6A-0A8F86478C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E63AF8FA-965C-4F48-B8F5-AC6E0759CA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3EE7A1D7-B4BE-4C08-BFE0-803605A3A1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7E758025-E13C-4FD0-B524-02BB94F1CC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885C55FD-9675-4173-9C3A-F6A709CB3D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35F7474A-61E5-4B55-A4AD-0670E0064F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5CF57667-8E3E-4EDB-A41A-059B3FD525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F2762B8B-7D97-4C47-9D5C-3377BC6120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9D7C9BCE-D603-4F79-8586-14D1AE05A7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9A3EAB40-27B1-4E81-9FF2-B11A5FC945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973A70D4-0713-49D3-8A21-1B5F644F1C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9145C13-FB90-4349-B78F-4A196C5FC3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76E1847A-20B6-4A42-9D50-1673CC5123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47095F08-8734-47A9-928A-148A1983E9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CEF8EA11-D671-413F-BFAD-7394E72D96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FBF9F96F-3BAE-4661-A3EA-7803DD0CEF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7A883D9C-84D9-4495-A82C-F92FA1AD19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8BB6C8E5-6AF5-48C7-BA7D-235C5D86F1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BF6523A5-C2B1-43DC-A076-71D649FACD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28D63536-99AB-47B7-9D53-EB10CC5D58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145234AD-274B-4ABF-8672-4F631E292E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658D7E1E-95FB-48F0-937C-0EE67F0A62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C069A2E3-9877-4F68-A115-1597D0CB3F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C349A3B6-5657-4D07-A05F-573EDE75A5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F7B98534-CC40-4DE2-BFAD-09FD4D238C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2C1D3945-7431-49B5-8DB2-E347241F72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2AD449E0-7748-43D6-95FB-1C176EDEA5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41D5F2E3-F995-4617-AACD-105D83EF8B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72B6FF98-3337-4647-9A87-50DADE888D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D1E29371-0CD1-4FB9-9E64-9449DD2878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7A8AEA1E-D883-481C-A971-55985CB4F1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6A004125-400E-4CA9-8FC3-47865E583D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31734C32-AD94-4FCA-A72F-46F820CAEB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A043F364-6707-4A2D-835E-81A8D1C3A2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8C38C5DC-D10D-467F-B7E0-3B3A69B72F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86DD62B3-733C-44C9-BC2C-74F575BA46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EAF1E606-F3A4-43DF-A93E-000C77C38F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700B6AAF-952D-4CEB-BC8E-30FB8F2D63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7227B56C-E23B-4AFD-9949-C7850562ED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B99E0BE-D216-42FC-A666-58FA242CEF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524D1A81-95FD-4C75-A2F6-385F54E883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432435E4-526F-402B-B7BA-50D4B3E304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C4351F0C-04B4-45B7-874F-3C04F2CA07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A371633-E797-4498-BD3E-EC33D49431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B52081C2-8546-49B7-9007-78AF6A2F3E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7520CDA8-B7AC-4391-8D16-59A3A05F63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150F256C-CB80-49F2-9B79-6BE12164A3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E15E2CC9-2CD9-4D27-85CE-462109DB4B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38AF763B-708E-402F-A07C-4017F6203D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87954471-FFE3-4BEB-8DBF-081B500EB6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E021AF7D-864C-4C72-8308-8992665B80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4277B816-8C73-422B-A392-497B1078FD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8D6BE2CE-9F1F-469B-BB7D-91605314F6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72BEECE4-3D9A-458A-BFE8-A7A496CA0A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369D9C73-B8AA-4C1C-A938-8627939105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A604D5DC-A6E4-4CCF-871B-782CF560CB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87F6D51-A052-459E-B511-857566CAD2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C9645382-C9DB-435A-8878-A586B9E349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FA1ADEE3-2E9A-4118-94A0-63685C6A70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69151E2C-95B6-442A-B554-CB5FABF928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BD843B98-EC25-4799-9C52-081297334C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584FEFAA-7FC7-47C8-98A0-D474E055D3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C1CC25E3-45C3-4C9F-A95E-D72F9367D5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26AF010F-6959-4CBF-8236-DBF48ACE05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656CEA65-C481-4E76-B318-84395937A8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15D24630-0927-44DA-96B8-BA9C718E0F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5EC7BACD-41AA-4CA1-B04C-20CF9E46AD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432B2DCE-0798-4DB8-8E9F-188D562878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3E847037-BE06-424B-BD71-830FF69934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B5A82B4C-6396-448D-965A-D209B2B043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A13EFC12-91E0-4AAC-A899-77E9B72CD7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2D82253-1BDB-4DDE-9ACB-7BB6ECC3AF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BA00D08-8B50-4DF8-8CF2-A8C7BCFA14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AB2263BB-70FF-4991-8429-2CFBC3C697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5D199E26-C403-4810-A801-74DE90C2B6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B78ADD49-38E2-40E0-9B9A-25888E8179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28638DB8-1201-4DF1-8CCC-10E5140FD2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A5BB8BBF-E52A-46BC-8F7D-698315B3ED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59383821-D214-4893-A3F9-8F9AE69060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F9096DBB-D2E1-4769-A421-2A578599A6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3BF9A82B-63E6-4FF9-92C6-63BA89C4DA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7812C0F7-E3F3-4128-A280-9A3101FD70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77727A81-AB0C-44D5-892B-31939D23BC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A81877E1-0880-4C90-B1A9-0CEC4A772A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1DE105D-9AB2-4231-8F3C-CDE9A9454F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2532B89B-81EE-4CC6-ADD7-E68A9507C9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D8B5DAA8-0DD1-4322-8DCD-9852B85594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1847353A-B265-4817-BDB0-B961549D73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DC2AB37-889A-4DE6-9543-ED73B41F7C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8E1646C7-690C-408B-8DC8-69370566E5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D37D6A73-0ECB-4694-9866-DFAA64187E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D8DBA085-30D1-4892-88BC-7E29E9E136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A22D4BB0-AA33-4BE7-8473-9D06194FB5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E9A943F4-06BE-4306-8067-A84BBBDFFA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D53CCBCF-556E-411A-B74E-113C43A208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DCFBFC67-FF94-4471-BB2C-DA78416140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1783579C-6CA6-472B-83F0-6BEB2BB676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DDF7838B-FDF9-4413-A30C-46E9BB728F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21716C3E-05BC-4E8D-A119-4085F08599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B2584251-6EE3-46D3-9DD0-25830FACE0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C1B56E16-1624-42CA-90F1-14D61686C5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E394B283-6F7A-4397-8062-36D5601CC5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72F0B3DF-FFB4-4BA0-9524-2779C74213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9197189A-BE77-4518-835F-F73E0F060C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84C3FC8E-7666-42F0-8062-48E53F9B94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D83BEF5F-DA3A-4731-9DEF-0CE5D17892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7995EC04-9853-45C6-991C-28A5889460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2C6DC18D-9510-4866-AF7C-229E8F815D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76258167-A432-4FCF-8337-F1F71C20DD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AE4E5456-927A-49F2-AB9F-5184624FB3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391D0D62-2F53-4A23-BA20-C77406F6A6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9C477AB5-160A-4E4E-B3A0-8A95952269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185E9552-FB6F-4DC4-B19C-110FD6E9DB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7A21E9B1-311E-4DF5-BB8C-6124C04503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63967A97-D323-4933-AD57-4D8FFB1969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694D1947-1DB7-448D-9512-C17FEAAA9A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3E33ADAA-48CC-4713-B1F4-204F53CB48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EFA62FA7-7852-4F58-8444-431624D3FA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91F4A60C-FC08-453C-A563-CBC2E84A1E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E44C2838-2940-4824-A656-C260131DE0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5E4F8072-4D19-4B32-BA17-3412AFB3E7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317C2DBB-680E-4A22-9687-9EC739E860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C83901A2-67CA-4162-9929-C729EF7EFC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43F8A733-A0AE-4EEB-9A0D-05C3D06D16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2875002E-D5C4-4F6D-B283-B8E78090A9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6FD19692-01ED-4966-BD9D-5359DBF523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133BA85D-6140-49C2-832E-F5470025D1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2FB053FD-D121-467C-978E-C334C69A4A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7BA3B69F-2B8B-4C38-97CB-0057A83DF4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9A7027E3-25AF-4EC8-8CFD-66797F65B6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83CE4C7F-812D-4698-9ABB-215F5E717D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57304A0F-101C-4447-934F-39B4A8D571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4F38436D-E4EF-4519-B9E8-C5CCF68DA9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3E056FF2-0545-41C5-A706-AEF26F05B3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C7148016-92D4-41A5-B3F8-345198964C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3020BF87-ECC5-45F5-9F5A-1840E2B453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1AE9D3D1-07F5-45A2-BBDE-F57B7EAE02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821F1756-7B4B-4D48-A696-6E3320122E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DCACEF7D-FF40-4C28-860B-DACBC6382F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E9AEBF30-B577-4A3C-B595-83D2A0DD14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66322FCE-D60F-44A5-9558-E650F41032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C4DF55C6-514C-4F6E-A6D4-B20F3CB3CB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FE9A2BD8-00B0-4468-A043-1C8199813F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BC73837C-381D-4004-B266-D593FEF915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6535D179-6F45-4CDC-B1A7-35273533D5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84D55781-7212-4B74-8946-BD3283880C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33480FC3-B068-4AD7-AB95-D595706D15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41293730-A95A-4A45-986B-1FC81CD0ED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B52592FC-2931-49D4-BF41-6E1DC65672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6C02DAFF-A1E8-4F1F-A4F2-768ABB25C9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A5FBC5E9-D695-470E-AFF3-516206C1C3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3E3F3D86-7B89-43EB-82A6-4C41B1F312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CFA81DEA-C057-436B-A55B-744500DA1E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29FE42A9-61BA-4F79-B326-87E286CB8A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366B67A5-8F97-4E80-ABA1-2DB3E3B6BF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1FBC44EC-C79A-4639-9145-8EC528F92F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EED121E0-21BA-41B0-A999-475D1B72FC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2534C903-59CA-474D-ADF0-E09CB3FE63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37829EF1-8E3A-4516-B1F7-BA8DA0AF47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FC2FD0BA-BAC6-45B5-901D-923E037567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ADCA9AB7-ED89-409F-B6DE-99892A0D51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9966E5EB-4A1A-4E73-B221-926679D59D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9E5A80EA-C65E-4776-B463-6CD6C74FDB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236354BD-2C48-4FD4-AA11-93B1E3C0B4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C80BB463-C463-4DCA-9F57-2B662E3B4E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6FF5BAC-274D-4AAB-ABD9-F8F0D3D69F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CB7D3518-1958-43B2-8FF2-AACD8E51A3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9C702C6A-4961-4DF8-A1CC-534CE1887D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4B3C9617-C50D-455D-B189-ECC1DD69A7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EFEE36C4-EC2A-4E4F-997E-5A30090D60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2C971C24-5725-4C3A-8130-40919DF306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6F96BFA9-F559-47F6-B9C7-7A60DAC8C6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3AF40931-F399-4497-9023-B9744225EC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D2BDBAD5-0093-4FF1-AC29-844855447E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957F9D75-7FD8-4442-A597-5A73E2F722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1C83B2A3-4F68-4205-897A-FD6BAE0AEE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1B616F2F-F96A-4981-882A-719DEA2B41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1CCBAE71-D3A6-4FB6-9A32-0A2FCE8E92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B68CDB14-DAF0-4371-B03B-E05CA5C6D7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8BF8D646-9542-4EC6-9786-70EEDFB595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49F06EB4-FB29-4901-99E7-F116059275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EE1C2893-AFA3-4B5D-ADE5-CC9A839513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478C02A8-8D3E-48D7-9950-FF15DEC5BC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BC4975C5-B449-40B3-B2F9-4407164CBE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6C47EDE0-01E6-476D-B476-54712D4751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E5658F88-14BB-4B32-9D45-B1C5AA6776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E06961A1-F2DB-4EBE-A432-E30871F2C3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72943094-6BC3-4C01-B242-7F5DFFC531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2F776D5-5E71-4406-8517-5F9F654827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A303016D-922A-4397-8D21-6CE68E27AD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98B7335D-54A7-433C-A664-ECCDE34BE2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93EAD669-642E-4D92-8AF4-22F64543AC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CA37C317-2C84-46AD-A9B9-76AE5851FC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B0DFAA44-8D72-4925-8641-A1482671FC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4AE17ABA-6EE5-4AE7-9751-4D54A0E6EA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EA766E58-4805-4322-B2BA-C3CA0F6A65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BC0E2478-312D-4955-AC01-5D541B3804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50593198-C48D-47ED-91FE-87295C714D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47EBB18D-1341-4425-9CCD-5A89CADB4B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C0176285-6831-4892-9AE9-D3CCD8E88E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1A9E74D1-8815-4574-B9AF-48C73001B3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AF4678D8-8BCA-404F-ACBC-C15433868D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FDF68F4B-BF8E-4D6C-8BD2-91F0EF9B02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D580B06-FE67-4EA6-B65E-C07A79A5CA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A9D22127-D58B-4B69-95AD-E080372ACA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2CD73F01-FC1B-4D38-A3FB-2D5681C2B7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F9D8B9AD-05B8-4162-B907-C931675440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5916EFA0-E54F-490A-9590-EF141757C5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7EE9F6D4-97DC-4CDD-A436-7D76843362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A5A75787-2802-4A03-8569-53BE0B9F54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4FCEF754-1FA2-47F9-9894-9F0AA00990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24A02-58C0-4AF4-BFD2-8DCC18D55B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75CA4DB0-CBF2-43AB-9E27-9EDDA6AE42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57A46574-A912-4EFE-B487-7B705B46C3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46A5C8ED-39C7-46B3-976D-51657A2137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9247ABAC-CDA0-450A-BF2F-801AED3608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36E8BF0F-FFEB-4B14-B726-002878ECC4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E70250D6-FF59-400A-88D5-922F220730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A0C36191-53AD-42D5-A360-1EE14F28D6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909D68B6-A827-4D8E-BD69-97A201ACCA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3D9FED36-6907-462F-B14C-A4F9EBFA75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504303EA-C3F0-4226-B2DC-8E72EC4959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A5558A21-A9AC-48DC-A78D-5A0CE424B6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E07E2699-5178-4046-B2C1-D2C26ACD1B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585C46D9-B5E0-434D-9EBD-95C9918CFE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C9F2E5A6-EAB1-41CB-84FE-7F2F8DF685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6F476A29-E87C-4F9B-A1F4-38E7022ED7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D63096D6-C717-4A97-9987-45CA356EC5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3A39FC29-1577-453A-B155-6235DD74A7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8AC391F-420C-45B1-AD90-964F3B2F08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EAB5B68D-3B34-449D-AA30-5AD267C0CF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C9894078-B346-47D1-9D9D-471B981E27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2C8FFBCE-1378-4F91-8D5F-5172DC17D1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8948BA96-9F80-496F-A070-C98C280F50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FB24CC18-76B4-4B9C-8C1F-42712AF20A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BDC3B236-C1CB-493A-B5D6-2E11FCF17D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D4E8A6F7-D6A9-4DFA-A0F1-14CF0F114A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2D672157-8810-4CE9-B1F0-AA59EF2F2F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A5CC671F-CB50-4FA6-BE78-B8375886C6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203328F6-3DCA-4F32-A2D2-C394D43F64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1B010BB1-593C-4DFD-B234-18EDA69347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2D625443-8933-4840-9EB5-DB9F1BB33C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CCFC62C1-89C6-4359-B2A7-7083077430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A8800B60-D639-468D-8936-5B8E6C1F31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370479E1-17BC-4DA3-95A0-30698E5751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740F9A17-C088-4AD2-B1E8-292B7B9C1C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492B7120-0393-47C1-945A-B3E2143F9E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EBA4812A-9651-4669-B3D9-3B4772573A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2AC80469-16CE-469A-8167-E88AED1C77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96C08680-0C30-426A-A93E-0093DDCB2F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E338DC5C-40FE-4A07-B634-9AA873ED1A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58A3EAE1-90F5-4E72-9A8C-3B2CAA5465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AA526746-506A-48CC-A2F0-99D2F8A39E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D1D613AC-5BEE-40EA-9C21-EC7EE2401B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284248B9-12A8-4D7A-94EA-D9F34C0822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17116AAA-97E3-403F-9FD7-EEA7CAE883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E1031306-E2E1-4E96-9BD8-680C898050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AA3BD52D-445F-4798-BF73-556B19A682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98710497-D107-4708-A8D7-1E0DD72DD0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DFFB3DA6-945A-4F2A-9B4E-37041CC70F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5C7003A-A721-4566-993C-85F3830C04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4E1BF41B-35BD-43DB-BADF-32F769F6D31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89271D51-424E-48B1-8665-87D34B9D51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41DF2B8D-C388-40C5-860A-9B24D2F432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E9F742AF-3A00-4CF0-8938-D66C9ED573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CF735582-47F7-4B2E-B326-4AAE384EB6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F8E4C92B-6DBE-4548-86C5-5A523571DE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4F64745E-AD7D-4267-A717-BC0DE07BA4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292771E0-0C85-4324-964A-CB284CE47C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D97309B0-8651-43F9-8D68-942E28E226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17A3A2E5-5F9F-4DCD-B70B-6304CB7E73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EE5C14F3-5B77-43F0-AEF6-DDB5B4641B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5D7325FA-483F-4D03-BCB4-7D4ECFE619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7609E935-83DD-4C39-BBA7-FD9FCDF3A5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92569595-3E7F-46DF-9AD1-BB497C60FC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9437C067-B0FB-4E16-BB96-359E7F49ED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D7C0648B-E21A-4E8C-94F2-360B53A16F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59577052-EC88-4E94-9D42-DBB7835D83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B2FA6B63-F904-47D0-A692-12AC421CCB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5241117D-FCFF-4DCD-B2D1-959FC90CB3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1EAD4ABE-18BE-4588-BD39-9B6253576B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1201F11C-4C73-4AB4-A1BB-A6668A9CD6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7893BFC1-A2B5-4831-A558-EB32A97ED8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4A21C69A-4FE5-47DD-AA3C-CFF5ADD23E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4CD5BD3C-B96F-4853-BCC0-2862034C98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33AFD224-9599-49AF-B191-4F54AB0D00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C9AE5628-4F93-4AAF-9015-6429FB99C7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C95B693B-2BC1-4440-80FA-2BC95778B6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7391838C-FA12-4B1D-A7E1-E5E6874B5E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3578C7FF-C693-41CF-AB88-9C29321945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9BBBFC97-DC6D-46FC-9D7F-4E51816C6A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C4295F78-FEDF-45D7-8322-CFBD68439C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7B782A9D-9441-497C-A534-5B9543926E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4A28C616-217E-4CDE-BBCF-403C58FCE9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69322356-2065-4999-BD69-487656CACC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C611AD6D-D2A7-4D99-9589-E99CCB5AA7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AB78BF45-435C-4E37-B042-21310C3163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603FEA05-D8A2-4965-90FA-A3676F13B8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70541058-86AD-41BB-A14F-7C7BD0E4BD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542F24E6-719D-4F18-92A9-370295F5CF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AD61C2AF-61BE-4F79-A226-79C50CF326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B35FBE68-1BB7-4434-9886-0680A2CEE6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390B3810-29A8-4D21-A5E8-9D10D5FEEC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2E385522-CAE2-427C-8BFB-6AED6A4E76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26061414-FA08-4855-99C7-38D21F6448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CF3F5B61-5F21-4869-A68C-8F6A308336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D8D59F13-EA21-4909-BF3D-A5BF0847F7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760F973F-DC44-4C8F-979B-D4D1E42736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E629A9EA-362F-48C4-A2D9-9C31A660EA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27CF4DF0-DD00-4641-8C2F-CA96CEDC3A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DF6DE5E-71E1-477C-AF9F-7340518E1A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96BF8D71-37EB-41C9-888D-7AD6521E60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CF029B65-7663-4EE3-BD7B-055AEEA10C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E1E718F1-CDB8-4A92-863A-9B9481B433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F4A7E10F-EC3E-4AFB-8E84-31EB03D340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BDA6467D-6260-4FD2-9C90-8682A384E5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CC7346E3-269A-4808-B625-41BDBD26E0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D6A3802-193B-46BE-9875-0C49B6771F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42EF9AE2-58EC-4648-BE41-556B691F19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26A63CAE-4D80-4100-90FA-1FFA9DFEE4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27129898-0C59-4C5D-92AE-74BDEEC42A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94C33FDA-0FFA-4CF3-AF30-0D24DEE39A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4D15E516-638C-4182-AAF2-D16B97ECEC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27C094C3-DB41-4836-96E7-019CB2A2BF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F7CE9DB-BB02-4CD4-9698-3982B8C2AB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FF1D485D-1CF2-4E5A-BBC2-9B651FED20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487CF06C-6461-4B25-8C51-5F0DDF06A6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F6934675-3DE2-4E0D-AC3B-A98277F282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CC6085D6-09EC-4C3B-B304-FB018B6A02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D3A712C6-B443-4217-A8A1-5743FB5C9D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F99D12A5-DEF2-4E71-883E-008BA6DCB5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9B6FEB51-6332-4B54-96DE-F0C25EB711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A0FC5DB-3E03-4FDC-9AC1-5E04DF6EDD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20892983-3A42-48BF-B063-0A57768AB5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80CD09C1-03BE-4250-BB79-4623A85182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8971D912-C698-4688-98BC-F99C95E587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8702920F-D81F-4AF7-A5DC-BA444897FF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DF42D31C-B398-4834-BF33-B7EA82D6BB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40A85021-1E43-440A-ACE0-4402BEB227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88EE5489-9B32-4672-8B80-EFDB4EAD71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4DB9DFAB-E83E-418B-8837-C905E882CB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655B5996-9074-49F6-A160-7A1F364A56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DB03FF09-D714-4B92-B0D5-C3DA7B7AE3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85BD7F45-DC56-44A1-8F58-08AA6F8CA9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C9B18253-C209-411A-9764-AEB9E3D802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E1928E9-A227-4BDB-8683-8A89BC7517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62D20F59-2EE6-4C6D-B75F-B7D2131EB7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9E1398B1-2B57-4BAB-B6E5-7B4D3234B3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7D3A9BAA-F3C6-4E0F-A29F-9579F5DB01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FFE368E1-5EE3-43A9-AB76-422834B97E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56517A97-A938-4B35-9932-750D6E1F1E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D41D2126-6B32-4FB3-917A-560A328DEA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E4560BBF-565B-4B12-AF45-B63661B8DB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F86F4D23-6A39-418D-8588-EF29A0013E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1D88B52C-65F3-4D9D-AB37-AB5B8451D8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D3188684-FFD0-4380-9A61-8668D937F4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363EB4A5-0714-47CA-8A2D-14F7A6AE00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6B60ACAD-FF33-4A28-B389-5FAFFD7DFC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102D6E36-A2F2-4CB8-A97C-3A7FF3FEA1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90BEF031-F240-40F3-8988-FE733158BB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903A77B3-523F-4206-833B-39D79CDBD8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5FE3721F-1BEA-41DC-BC5B-E9E0DFC30E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61416095-9FD0-45D7-B64A-6A1B1B7C8E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3ADD09F6-44EC-4D67-98FB-1232D075EA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2238DD90-AEAC-48B9-9ECF-4DFEFD0DB4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91135E24-3C49-4B08-A486-A42F1C3424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661C8F08-7D14-49F9-BC71-5AC5FFD5E5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94565F84-DDF8-4AB4-957A-D41A62D6D7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3B1FC797-3A5B-4AF2-8736-874079B75A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41842609-F30A-4F5A-9478-071A6B9F4D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C7EB66BB-66D8-475F-B69D-2C74980A50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4BEB5F02-086C-4506-A859-A5C3185F58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66FF5032-2756-40A0-A0A8-09FBB2F36A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15FCF0FC-1FE9-4434-A6A6-5F4CC9891F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5282E973-E24E-4FC3-9A87-E3B2960546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A637B0D9-721F-492C-903E-40248C026B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D5E4A10A-A692-40D0-9DFE-C679B337E0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AD97455D-503A-480B-8F18-5F8B3F8952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498D181F-7161-46C3-AF7C-7CCB34D8C0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C1552FEE-FD28-4684-94FF-E7752DF90A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A3DA71DF-8F82-4B26-BD44-D20D9FBB56F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CB8E395F-E519-4BBE-ABC8-3DCDBC98CE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BDACD1C9-7912-48ED-AE6C-A092AB13E8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B807944-EEC5-41F0-B242-FAC674D146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7C0DA454-63F9-49D3-8CDC-8705F7BBA8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F44C2DBB-3F1A-47FD-BA3A-767241E8FC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49C1D642-EEDB-4D19-9312-82D0AB915A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27D49A06-C93D-4FFC-AA92-EA65599B64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9445FCDD-5435-4861-BA33-5660BF7E21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A2C31B77-61D8-40FD-B2D2-1E76688CE2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3F4331EF-28ED-4F32-9742-2772F6E29F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2D8D74A1-54A8-4A0D-91DE-C685BB7BDD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905C3356-48FD-436D-ABB8-9BA0EED7C9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A5BBFAA-FF22-4C78-864A-ACE8C739B6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8DF66544-4172-4841-BDFB-F64F0C4C26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B6CE9CCC-2353-4973-9A4D-009BE4A802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3798BC1A-7960-40CC-B6D5-2FCAAD28EC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69104C1B-AFF0-4B7A-8DE0-56F36DBE87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6B29F684-0683-41C4-9527-C16870E877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9591DB0D-E9D1-402F-8269-16DA10C22A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C965B735-F444-4560-BDAA-7F24B10DF9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A7FFF048-3C34-4628-A6C8-EB382C421B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B0AB8C04-1CBF-44FE-B50A-5A79F1E7B3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F3CA5C26-492D-4C2C-945B-335E50DB6D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E30803D8-F19C-4B9E-B45C-1FA4A8EFF8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74818B50-D689-472C-B1FD-3F1495B1A9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B2E30080-16DE-48F7-B42D-C4811322A0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E0085A04-5D37-40A0-BE25-5B0F9989E2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9918FA22-12A7-4431-96B5-05AA45856B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214F3F27-F67E-48E9-9C33-5FB6B89412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434A8FC2-5A66-47E6-960D-27215C01DD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68F4BA8-0582-4F4F-9D27-759D2F88AC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E1C0B478-8547-4D92-A4B5-3CB46DCBA9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D954D6E3-E799-480C-9D0E-88CE80A750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B63D9C7F-2011-4135-8929-C3199EA815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1233DCD0-79FE-45A8-B50A-F596EA1857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217611E-48C6-43E3-8F03-628C627C99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DE055849-40B4-4E96-8AC6-22FFE8C60D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A5F28F63-5465-407B-BED2-22E657D3BE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92821EDF-A4F5-4310-BAC7-7D121C7188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407AC2B3-3520-4369-8E84-6F23926D7B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3EB08229-B35D-4C75-8D9B-773822647E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FBCA9A23-4BCB-4E93-A8AD-6A15352A59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543E6652-80FA-4BB3-9000-E3E8529F16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8F64F47-13BC-46C6-8408-EABFF12718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9ADB956F-2660-47FF-B72A-8FD74F4E4E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8013AFD1-4F0E-43E1-AA5C-65DE063326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584E9029-1B6B-48E9-B7D4-813317AB3F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160EEEDA-DDDF-4FC7-86B8-0B27855231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AC4C1F50-69FF-4EC3-83A4-FE3C3BDE43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A150BC0C-FABA-4D49-ACE9-4F41EA99A4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CDAC98C5-2F6F-4619-B491-1562ACB465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D4AFDBC2-1541-4488-A22B-D3AC6B805B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7E735B2B-3259-4101-BF70-C9761AD105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BCC84985-CC91-4A89-9947-4E12E7ECA1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B8A39885-7A15-4841-965C-394D37B60D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D93CAC75-6EA3-4BB0-9C6F-846D838E5B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E75FD377-BC56-4EE4-BAE3-ACB6B8741A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195F9AED-0658-4707-9A54-109F5DB8DA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CA41BBE4-D615-4EE3-844F-F343B6597C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6B9B17F1-B644-4263-8464-C409DFF8ED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243C079D-02AB-43EF-A83F-4F8B73906A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A6535137-DA68-418A-9037-2496A3B34F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1FCC1238-9C7D-4557-AC8E-FA14F10A20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1AE5B055-434A-42E4-9B38-69031F26AE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D125A25F-16E7-4925-B7C0-AA52E65412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4AAB7ABC-2EC6-465C-9EDF-A85F410507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AEC79285-8ADD-4570-A8B9-C303CA7757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4D0EC232-F1F4-4577-944E-3DE1486A03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4D46F448-C70C-46BD-8300-A1FF48C603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6D36AFC1-E162-4D54-84E3-291594B724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EDE088B4-D45A-44CB-A74B-5AF4F1441B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5F23D88B-D89A-4F4A-933D-F9BF14D762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1BEB1B20-A36A-4B05-9EE1-A5ED226B6E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B02E515F-2731-4065-BE60-8EF653CF9F3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19AD1762-CD61-401F-B8A3-ECBDFA1B0D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4A9F21DA-04BD-4611-A782-5A710594D6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EDF84268-2D33-4674-880C-DC1F02466B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A3E06FEC-0FCE-41F2-B47D-2477198BB9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617B3924-A45F-4272-8F81-E99702F31B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8715351D-69C9-470F-8D9E-1AD3A71CDF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6F54B23A-1BCE-4D44-871E-F4122AC196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1D713F4A-1526-4BDD-85BE-643143BBC3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66788A3E-69C8-434A-B9AB-D36B3AE590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1400C28C-A3B7-43C0-976F-4B9076C6C3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8E5246C1-1AC9-4396-9F16-84412969D8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DDDF1C5D-77C2-4B06-B440-5BBFC40725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EFB0BCB7-6CBC-4411-9268-EDB8AFD574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42D5D989-55F3-4464-A7DD-28226D5ACA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FED92773-DFE9-47AF-9A6E-F844EE4DCE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BDCCB5F9-1C5D-47A1-BF38-C2ADE25FE9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6D5075A4-A0D7-4FEB-ACD9-B513E37EDA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596CE3F9-02BE-4258-8A23-0111DEAF50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DE123E6E-38D6-473D-8277-B754B2FAB1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86032488-8D10-4D01-868C-82BA4A7A40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83AE8AE6-066D-4DC9-9639-34387513E3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A7DD1DD7-8554-4D03-AF25-DC30A5F43D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BB5A8C2F-B3BA-4082-AB3C-F62672C525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37A9DEB5-7FAC-4ABE-B63C-B6B42AE6B3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ADFDC903-71F1-4082-A467-FB9758B590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2550C5D5-3639-49C7-B059-6E1BB76DB5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9F9D49D1-F3CD-403F-BCA9-71978CAE6D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5AD9CB59-36FE-484E-90B8-DEC3636B04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6C337C66-30DD-4D01-ACD1-8765691D9A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56911043-E739-4C50-9E10-A69A7CB57F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B4677C1C-CA41-440D-AD09-B6CDFC04BA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F0873141-5081-4FE8-AF3D-96D56E5C7A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238638CE-8056-42E3-9B40-763F9054B4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65DAE53D-5A77-45AB-99D1-266FF9CA40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3FAA3BAC-EF34-4AE1-A3A8-62B955841F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6BFA0F5E-0720-4D6A-8344-3AE18123BA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7E6E160A-9119-4A17-BC4F-21B9B7E4F7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AAACA36D-9DAE-4B25-8257-E3FAC4DC4E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DF1B296-AED9-4E54-A2BE-491D644909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6697BB6B-F6AE-4769-AFE4-E1DF86DD82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DB0DB5A0-9EB3-4CCD-9296-58001A1F32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80AA42F7-84A6-4D0F-8C51-044AF30F23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B2834F8A-622D-4F16-BB89-DC9C3ED696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DE09AE6C-5B61-48F0-ABBA-223E4C94EF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34218C07-EA6C-4B9E-A910-8608D0AE9C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B2C0E55C-F3F8-4890-87BA-1CA7D7BF25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94866ABC-E81C-4493-922A-F669CE0F20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AAC538AC-2AFB-41B4-8066-751C529D7E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243B20E2-B974-478D-A9D3-00BBED95D8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35D62CB8-143E-40F3-B088-EBD1145D20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E27BCBD4-C782-4357-B233-E85BA1A3B4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AFE9BD5-294F-45F7-8DF6-0CE32F29DF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41D93B99-D247-4FD5-A540-966CBEA823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F15F9325-6787-4CBD-9C73-67C44495BC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BF72F2AE-1E41-4D4B-B9E6-9B93D39E28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C38FDA6-4A11-4D57-B57F-8683169B8B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992151AC-5069-4EAC-AFE0-A7C2B6D67B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3DC88CE9-122C-4645-B57B-F9AFD486C2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DB607F8D-00B5-4CCF-ACC9-CBC3B38911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965F4AEF-A32B-4FA3-AB68-31928D36CC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8D5B56B-1BFA-4EAC-B23A-762564B81F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6EC72368-821A-4310-8814-0263C1D112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E6DF0E8D-09DA-4032-B70A-6D4A239431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299B2033-F692-4D4B-8B64-0C5A5B4892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B68BCD65-190D-4564-B09E-CD94AD465F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428C270C-B57A-4C5D-86F5-709C0C4FCE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15284109-42CA-4EE9-992C-4BA5251188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FFA78862-3F08-4CDF-A544-010F3C599A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44D8362C-69D6-4C43-B55B-0BFBB32A52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347F4FB4-6D1E-4BFD-808F-DCF57E97E4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28D01ECD-F765-4AD7-BCD9-55F0E1E8E1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A62F6BD-7A51-478D-BCBB-7BCF5FADBF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BB4CF924-881A-4108-95C9-0BA6A66207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DEE62C72-D5CB-4472-A2A2-F2CBCA80BD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F5F7C847-D986-41C4-9939-6D3BB5B736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3EA1F3CD-2A79-446F-BAB5-DAC6467E1C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6BFDF4DA-52DB-4895-B205-256BD9D3A2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909E7A78-1E2A-479E-A2D9-B32B4DD67F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3D85D44C-A4A8-478E-9452-ABFF2E5A4B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F593FFE3-859E-44FF-9EA6-AAC60C3B13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6BB2B355-BC12-4B24-AB44-2945B0E1A0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3563D04-AF9E-4ADC-8154-A4995C7BF7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F5BCE3BF-4BAF-4573-8812-67A3D3A225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50DAF170-0C09-46BB-BB6D-5ABD5A5534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6741859C-D6C0-4180-8843-489D26C22E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91724F74-A0A4-4081-94CD-34D6301385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5BBA5D45-2FB7-45EC-85AD-F4C083AAED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CC1A5EEE-0F44-49C1-894A-87C402E4AB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BDE33714-A2BC-4789-A834-8990CB5128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AD1F36C7-4617-473D-89B4-BCD595357A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BA4001A8-594B-4B9B-9775-235F9B1501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7B1503CB-5C56-497E-AA38-B1763D4C5F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2D9A2874-FD16-4469-ACEB-E1C22ED355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3E2DBAA8-61F8-4C95-8674-4465165144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EFA51F3-E28A-498A-970B-5AEFCD5C7E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6C69AB4-B40E-4346-B966-E7ECCD0283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5D478B83-1B92-4DC9-BC51-298F69C5C6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72AED46A-4FDA-44B1-B796-CF78726E33E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3348A9BE-2C95-4ADD-9E80-F130C7EE8D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3A2DAAA9-EDC0-4B6E-873B-F26E2945B4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FA60DC45-40AB-47F1-94A4-181098189B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F3C9DF7E-0690-49E9-878D-1CD6AA80A8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E2AE5C21-EAA8-4FBD-88A3-B4659DFF46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E1DD8DBC-136D-4E4E-9037-C55B6F15C8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3274E956-A7F7-4678-A881-B993E70B74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3831385C-FD99-441B-AEA5-1F0E8AB4A3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D69137AA-1E76-43F4-BF60-D462B23BC3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6D214029-97C2-4EB2-BEC4-B7B2919DAC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647D4109-D815-405E-A998-CE4A757FE5E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E42916B6-2CDB-4B41-8A21-F1847A614E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F01BA1EC-BFED-4EF8-895C-677279631D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5D111D21-AE1A-4474-9FA7-477CDB4D9F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3583A930-79D2-4C4B-9C92-E1BF327FC7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24855775-6180-4140-B31F-B869C8800C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1309928D-1F73-4A9D-A16C-8AE4A0EBB1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C1CA013D-4A03-404F-A540-599F51832D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B4734601-12B9-470F-A5CE-7D0FFC2205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F90FB697-9D56-4704-A399-EED69EB940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D9C6729F-77BD-4FD2-B20D-078B595F31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D310690E-6CF1-4227-8502-1915CFAEE5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77561B3A-6EEA-4435-95AF-5A82A4FF1D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925870CD-25AB-4075-B734-2CD99F3456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A124A696-0C65-4B36-8C5D-D07C3B18F4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9F66D3B8-B65F-40DD-8F54-826CA05BBF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31FF88D9-93FC-4103-ADFE-9E99CFA49B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BC9F2942-C508-46AF-8AAC-6A1E905266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E59E724-4080-4014-883A-04BCA4BB1D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E33FC878-24D3-4519-BC42-AB35E086CB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DC101D0F-DBA6-4B85-8F46-DE179F6074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6F399D2E-D061-470D-9FAE-60A7305E45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11CF8443-D0B0-4FB3-98B2-8AED6E6C9F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868C8532-9311-4D7F-BB3C-F220E997A2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8C451F6A-17B9-48A1-A117-31B91441BD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61AB8931-FFB2-4D9F-B028-9E9308CD94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CC20F619-4E27-4E6A-A0F9-684259EFD4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34AB636C-F6F7-4145-A9B7-BCB2C435D4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FA24189E-BBD5-4DE3-894C-E42E52DF0F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8BB696EC-859D-41FB-B4EC-1236E3488F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22FD6660-46E7-43D8-9289-EC20F673AF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5894288B-CD37-4D3B-BAEB-7316F9A74B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95F326F7-787F-4B80-995A-9690960F97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AE7B5A67-7C8D-4B8D-97C9-2E062AE0E2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E206524E-23D8-463D-9FF4-8BC49688B8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FC96E055-0FC9-4CF3-92C8-93039D1740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349F1179-1526-42FA-9A54-AB246FA9AA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E2840D03-1E11-4597-AD01-E8EDB6261A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810F242C-FC4D-4AE5-8450-7B95A6F85E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C601DA6C-55A4-4B60-A627-983DA0F2D8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DCC214DC-A6CA-4028-887F-D7C02167CB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69B02B84-37D2-4D46-9024-F6308697CE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BC4B9002-869F-415F-A567-C332DBCF8B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F4072772-F34E-498D-8131-AC7738F10C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49B32244-F97A-4B35-9C69-42B11BA901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3AE8066E-621E-4A46-BD9A-6FCD4615937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E99D9BA4-00CF-42C1-A321-054A225A69D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17D6B5B4-28C8-4FDC-89D7-D7C0B0C6CA0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346CFB30-B75F-4697-B0EF-166891D0A0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E0AEA0FE-2332-4C84-B1EF-DE1373BAC22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A6FDF3A1-1242-4D13-B23E-11D3984363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A95B0C60-4521-441A-AC3C-3622F6000CC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2E1D5552-75F4-47CD-BEC3-C38F1CB958B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499E1092-351F-4C26-B145-0EBFA12057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FF9AC2C2-1ADB-478E-97A9-E9D18A9FC3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CAAC82B0-331A-41EB-9A32-529C458CEC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BF417BBA-B6DD-4586-BF80-FEAFB6453CA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14B9FB04-AAF7-4DDB-ADD7-E7BF1653E2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105CA334-720C-493D-91AD-2E70989342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EB5793DF-E99A-403A-B9F1-375D814866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67DEF211-CEA5-4A51-9C86-00BD5AF8D3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BAD089EE-094D-4856-A010-CBEC54101B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489F7F26-402E-4192-803B-EF8C19B1C6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E107DF26-254F-454A-9D1A-D3854B1FF2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ECD01124-B06B-4CD0-B7FB-EA36B8B9FE1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A2F24C98-BB31-4D82-A788-C49FC657AE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9B79B738-F86F-4F01-BE20-9CC68FABA2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9ACABB15-AACE-4DC8-8FAD-6ABF7AF0FE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ACC1F267-99C7-4590-BC70-ACCAC9F5B3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F538068E-280D-4BA8-B9E5-39ADDBB5EF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9E4F96F6-A6EC-4386-A623-63A03384A1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BD39633F-3016-4362-9502-4D8F183904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92B4A7EB-2213-47FC-84CB-D3AA9D6DE2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AC158F1C-F772-47F5-BFFF-8054693351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8E78E97F-02B6-45DA-A61F-8DA802C7E1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A3B84F16-3588-46E9-8780-192B838869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ED6FAAA1-742A-43E0-B87B-4BAC7E5EC8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66B9063D-DB5C-49A5-9ABA-42214440BF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D0C5DAD-62A1-48D1-A401-176C0EA6748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F9699F3F-B842-4F77-AD3E-D88AF9C95E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A55EFDF2-F911-492D-B459-0BF2E325C9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2C5EBFEF-86BB-4176-9B68-31276CE0E9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2D5C29A7-7625-4D54-9B81-25FECACA9A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74A26DF8-1302-4CC1-A57F-42418CC5BA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DE1E5C4-348C-4A91-8FE8-DBA6AD6BB2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95E70C7F-7350-4863-96A8-0742BC97A4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E7EBD869-25C1-48E9-BD65-8ED4F3826B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F3028104-2370-4637-B541-B192888A71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FDF02711-E264-443A-9CC2-4AF0B94440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EF9E6D2E-26B3-428D-B457-0822FE6E64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B5C0CC2A-83E5-4AA7-9A8D-07BF7BC897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4AC82047-51ED-437B-9E27-1F57EED48D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BD8CC3B3-571D-4311-BADE-5E6B22C47B6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67FE0227-738E-4FD7-AB6A-645EF5C52E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DDBB5561-7ADD-4590-893F-65DFB4FAB0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65CB3257-0650-4F6F-8A6B-11A28ACE9B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50AEE9E3-D911-46A6-87B7-B898568EFA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A1C5266C-2A57-45D2-9D80-B1EA5D2FD6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94C7A6ED-1DF1-4F57-AC3F-ED0FA2D06D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5CD8E6D5-A7A4-4CB0-87FD-6589D56901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8CDE0719-7ED3-4B0B-9FDD-A0729A29C2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D63A827-8755-43D8-96BD-BDA17A0CC9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FD89F373-5349-445D-A722-753E3E4D88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922CBDCB-1288-4257-A4A0-38EB183650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86D7BB06-42DD-4DCE-828A-27FCCA8E48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530DACE0-7ED1-4790-92EA-1208EC2240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F1C521EC-57FC-4BD0-BC08-C3A9A60C8F4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3C4E5B0-0CD5-4C1F-9299-F5266D1D2E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A12D3F50-33F2-4829-872B-A8F22EB498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7426F2B8-4D2D-4A31-A119-BB5ABDBAAF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3E8D9DD1-DE85-4397-8305-AE0EA37EE1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71A644E4-AB50-4EB3-9FC8-C965830A67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3D398AA0-06F4-495B-9AF6-DB2682E7D2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3FA738E6-1BD1-4BAB-AB13-CF92EDE260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CAC92B93-EF19-423A-B4AA-925CAFDE2F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7F24AA48-9F47-4050-A0DC-1C38BF3D61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46C22334-95E3-49FB-8B96-4781A19D4A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B8B73B46-C483-4085-9014-9598305413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32849695-FCC6-4157-9202-FE289C3920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DA8608B8-CE79-45EE-92AC-1BE00169A6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CDA68982-D6DE-4A56-A2AB-AF2A1C09BF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7B11592-3DB1-4003-9A21-DFDFD080EF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72738A19-3197-4C5C-B846-DE7895ED76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6C8C6BE9-AD84-48FB-AAA5-2F2B34D831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D377A1C9-C5F2-4128-B44F-74FA555C12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609D9DEA-A905-4410-B40C-4C4CF58987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2E7EDB51-CD6F-40C2-815C-F6CDA90A2A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DCBB9B1-026D-4BA8-9F78-E0F8399E4F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C8F31AFB-84F5-42EE-B45F-7B24ED36AA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AB995677-2B1F-41C2-8BCD-5FC8EB7B96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64E2B6F0-743B-4EE3-B914-CF6FC33960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B3F46418-9CA5-426F-ADCF-317DE76BAE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9AA4740D-8A50-4205-ACE8-B2D4EBB165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99ED3D23-0B01-4952-8FCF-A9A718DDBD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CAC18CBB-A4B3-4222-9AD8-8389A20338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89C304F9-B561-4B8F-9905-B6982F60D5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6FCDD168-8128-4516-9AB9-151EF6ECF1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3994C417-FC81-473D-9EC0-172628A42A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A5EA82E3-DCF5-4FF7-AF62-DDBCA48F3E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3423798C-1D3E-4896-8719-0D6ACB112B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DF07C3D-EFDE-4404-98D8-D15A191836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62FA5372-F892-454C-B450-AD67B6E214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89831B9B-3269-447A-AD3C-AFB45D2FF9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EFD18CA8-4C73-4C94-98E4-9377ED9DE6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B27A731B-6513-4D2D-91B9-E40CA843FA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5304B9BA-96A1-4C8B-A61A-2C32798CFD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A2B54194-7C78-4FC1-A331-2CC6468EC7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8DC7DEC1-8587-4EDB-A63B-88A82444B4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AE67CD69-3E24-4708-A561-94BAA5B989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726A072A-730B-4F53-A0EB-7ADA066B36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5E3F537F-3A5B-4FEC-BBFE-E6C3F35B78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3FCB437A-66C4-4983-B499-26F741443A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929996B0-88DB-4220-BFA5-235964F8F8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3DAC50CB-4407-4075-B830-651A120C20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3F7CB865-A3E5-453F-9A91-355E2E4132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C24F1AC2-E4AC-41EB-8285-B1DFA68682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C428ED94-4E20-4B32-9637-024CE128CF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C16A315D-BE33-4ACD-85E6-6D0CFA7FC5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13D4BF52-B63A-439E-BA3E-CAEBC6483A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B629FD85-5040-4B52-8217-292F52A828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EBE24401-0A4B-4539-A25A-A75FAD95AF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888694D4-7BE5-496D-AE08-5F7DA8300A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D4497357-88E9-4AF3-9441-88EF2592DC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292F25DE-E24B-4C4A-80EA-3150EEDB07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5572E006-C8EF-467A-AB75-43E3C8565F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56735826-6A73-489A-ABCC-5F6F098507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B029BAD0-BDCC-476E-B121-055C22FFF2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BA9C8FFD-FABF-4EA5-8AE3-3832BC31DC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8743A4A4-965E-41E3-9450-80945CFCFC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E030AE31-C39D-4A6B-B1D4-B65D81082F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A141BFF4-CBDE-4BC2-856E-CABB4D3AF0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240E2B-E49E-4886-9AC5-355A06C78E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24479C9-4621-4884-A381-E2231C9C09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15960800-64E0-4974-9183-475B0C9AB4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C91F7A37-C5F4-4DC6-AE0D-6D45FAA825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C32C9825-A63B-475E-8D46-DCA67D5FF0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C5C652E2-C531-4DF4-AF0D-5EFEEC9625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A35652FE-1C86-46D4-BDC6-69F7928C5F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1A862164-7D15-410B-A72F-68E8B7EA19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5E9DDAEA-F885-4711-9159-7A276465CC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71EA7D27-9D91-46B3-89C2-25E629AD69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66D69A4A-E9D4-44B1-9851-D0E12254EE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9964F132-B3B6-4611-B539-3C7E95D079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852915EE-703F-4B56-B4AC-B77189F935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696FD53C-31DD-4201-91A8-1E94348179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471B650-F1A5-4586-94B2-3740E4E6A9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860DC187-7702-4156-AD8B-7F72781296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2D86CE54-2F74-4F24-B780-3725D5C688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251D5D6E-FCC0-4F02-8990-AAC9D24F3C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184901DF-2E96-439F-BEE3-79D21F2D3D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552E0F7E-B980-48A2-A8B1-4A50C96E65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79967CFD-62A4-43DC-A0C8-1969B8C780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6D6E490B-F79B-486E-84D2-F3974B9378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2DF2E80E-E153-49AE-A2F4-ACEFE89E38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CA29323C-2B2C-4F80-B31E-308CBB3EC7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5C5CE887-4CA3-4C00-A868-9412B4286E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9515846A-1335-4F02-AA05-C1F95A7432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C1E14A1-4C22-426D-BB37-A0FC059887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9EE33222-C399-496A-B140-879594BD9B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A926BC49-4510-439B-84D5-C92247F7C8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8DF0F44B-F9C3-4629-B17F-DD94B1F46D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5CB26ADA-8B4E-45F6-BE31-D94B1A4B8D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8ED8461D-9F5B-456E-BEA7-A7EEA74B4E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2AD20F8-3BFF-497E-97A2-346FB1D63E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D31B0DFB-E55D-4BC0-925B-02BB18F239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AF735528-8050-4C4F-AAB0-3B46DF0911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B6BDB9F8-9C23-4DCB-8C3F-0AA4CEF8F7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1A41E036-337D-450B-800B-50246CA046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A921D25E-410F-43A2-BDEF-E509F38A64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CEA155B1-03FB-4272-9BCD-5FDF12212E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128E9F89-0C16-49BE-AFF1-C1E231C0B5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22E9CE88-0382-471D-8502-EF12798A92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5E0360F9-5527-4500-B373-9135AC8264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E6A02152-42BB-4E22-89C9-DF87C282DE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2444B867-4F9D-4830-A8F5-CE0996FF79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35CE0F3-6567-469A-BD43-40A8FB7BDD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7C6B5227-9033-4958-91E7-18AD8B6562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652100CE-0573-4E00-A797-FB9EB454E3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116A1F36-CA8B-437D-B435-392183C68E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26736C1B-A1ED-44E7-A6D4-81D068E379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1FDD4B6B-B77E-41DF-BC6E-0D86C2552F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3F96ADFC-C9FD-48B4-A75B-6F093AD461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201BC03B-294C-484C-A913-C127CC9DEC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161E2AEE-74B0-4487-A727-2A14CB001C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87E969E6-AE7D-4EB5-9BAA-3F365F63DF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B86D5938-B77C-45D6-B131-0A85AB33B8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3995E6DD-895D-401A-AA51-AC92CA8959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4C258DC2-A9C7-44F5-8DC3-568855C92E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B15937B5-077D-4184-9AF4-A37D62BC84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4646EE18-0130-46D1-9A44-5FEE4A25EA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21F4CEF5-B059-4D92-94EB-EE93FFBE0E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9A1DA42E-3289-4339-B889-FDAD070FC0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39ED7BF8-76F5-4575-B57F-73BEE6433F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2AFA693E-67AF-46A5-8323-4E6E240ECC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A43F1A14-BE85-48BB-A79B-6257B1C977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FF540C11-AB29-48A0-8DD0-E8F0EBCB59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8694657E-F0F4-4062-9925-0084254EF8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8A37A1E8-E9B9-4F97-B4C9-376B4491449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B84467E7-9E09-43A5-951F-18C2726B6A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A7B21E72-41A6-409D-9156-2E7B09E289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4EBE3E04-48BF-4DB7-954C-46D9DC9CF5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4BA239BA-1D3E-4662-A299-B040599478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F0C03760-D572-458C-BDCC-69D2B98485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901ACF1B-AF58-4C1A-9D91-308E7505C2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E86E3E39-43D2-42A4-9FE0-E97EB8923B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FD3CA0F8-DAE3-44BD-957E-C137E38305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5B0ADE3-9D95-459A-8B2B-2B45E83C2C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13300835-F39F-40F8-B53D-BDB2AC4FD5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6B69D76C-322F-4E8E-9542-2BC502BE15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2B2302DA-7C7E-4C04-9591-8798BD468C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4ABE2D25-A161-42F7-9C75-C38CE71F23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62975015-690B-46A5-A2CD-B65C7EE97B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A7383C35-6A8B-455F-9983-BCC9A23F1F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F18EA283-D830-47EE-BAE4-92BDEB9B27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A2264BF9-4D17-4AC4-9D64-A98A844E26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CCB78804-015C-4D8C-8997-CCF7B3C24D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B16EABAF-ACFE-438B-8926-C86C212D59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DBF83102-A5A8-4C07-B334-47BFDC3804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464F523F-122C-46D7-8D25-C307A625B6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BBDE62BE-AE64-4F8F-916A-F0A9ED757D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B59EEDE7-33EE-4AD7-B7D8-76CAE3278F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E68CA526-A623-4215-9415-D5A790F5B7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4EF75625-6B49-49C8-B11D-59915800C02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16B42ED1-7A85-4060-91C8-A9B30A862C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2537CE0B-712B-44F2-9120-3F8982B6CF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AF1FD9AD-AFF3-4B1F-B863-6FB07E3102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3D7D20B8-C18D-4439-8617-A5B9926DEE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9B46320-5228-4896-84E9-EC47C26B24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613FFAA0-67D3-4A43-8114-33FCCC102B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6804887D-1B39-4330-AB50-249E3234F8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E61CCDD5-E16E-455C-A501-054EA1FE23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784BF172-11C3-4F7A-8E2F-508AD194C3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DA518632-7399-46FB-A360-516B79CC78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BA3886AD-B4B4-44D6-BBA5-591902C663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34BD6116-40E8-49D4-A52E-95CA8359F7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15C01357-390C-407F-9111-30A8EB899D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7BE40CD1-F833-4573-BF95-A2046491A2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790BD6BB-57FC-4B2C-B629-6C64E8E4C5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83295321-4BEA-40E9-BEAE-1D6B20D76BE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C2B28A75-F3D0-4AD8-B823-0DC849A93E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718BA2C6-C52D-4CE8-8D5C-4BA45CD417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918A3BF0-FE77-463E-8792-2B025511E6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68B1DE27-2E59-457B-B2CC-B905F6CB64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BCF8836B-86DA-44BF-8F4B-5E4F43D6E3A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F59BA8F8-D66C-436B-904C-0B4901FB82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2E4CF315-3949-47EC-9444-DE40F11D1D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6B9D8231-71FD-4563-A66F-81F028514F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D7F82B20-42A7-470F-8AED-3E91A851A6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C1251D70-F8C4-42DE-8015-6F812D4915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D1FFB1A3-443A-4811-B2D0-35C2A58847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3D18A145-5200-47E3-B488-C7E2501E30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E93983A2-4D28-4BD7-A034-B788362913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D0245CA4-B7C0-4B60-8E0A-A22382AB6E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B4FE5907-35A8-4D00-87F2-70D9B3BF73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7D38643B-B517-41C3-AEE4-6C62920DF4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44D28688-F37B-4275-BA5F-E1FD7B1326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D56513B5-F9A1-468B-B443-234EE225C5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FDBA3997-C1AB-4832-B184-7A0E99C8741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15C6EF47-25E9-4ED2-A0BB-484C75C0803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82E42E76-5402-401B-8F03-3F8EFA599A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CC2525C4-E9A5-4E44-A4AC-4A88AD757D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8F487837-EBC7-4F50-95F0-E8E5D342AC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99B9C153-8482-4301-B624-703751082E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26A76DB5-19FD-4023-BC87-1E936F318F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B5BD9EB0-4EC8-4448-BCB3-A122A10DCC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69B895D7-72E3-4402-B867-BC1A02DA2B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2DD66F30-D39B-44C6-99D4-AF6A583B05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6D1491BE-781E-42E2-A580-D855EBDDE6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DF7B6C90-E526-4CD8-91B7-66D11195AD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9F51C09D-F4FD-4B9A-BB58-74540EF2FA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9976F933-7F64-4E6A-9D11-7E35F11F60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98018952-E176-470B-8BCB-5B7E1218AC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6456EDD6-7019-4778-A8D5-BE71332E68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78B31B0D-2B0E-4ACD-AC46-EBC88C6C4D3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CA628895-0C20-4F4C-87F4-C9BE89FFDE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F9E1DD2C-2929-476E-B345-B2B2B177D1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7CECD7E1-E62C-4063-8308-BA40336118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DED29604-CA27-4AFF-A2AC-827658ACEB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3360D149-19D2-4BBA-98BE-8A578D86C8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798CC7F8-11EF-4E31-9186-2789DFCCED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8C28FDED-1638-4AAA-B786-4C5C2D3F2A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FD02C796-0B0C-4CB4-90CA-1485116894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8BA7B24B-07FA-4319-B149-9745E9890E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91C89F5-5CE5-442A-B477-60ABB65C4D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BC590914-CC16-49A6-83EE-551048E896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FB7DF602-1CCE-49CB-9AEE-3BC26800F9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4CED004F-983E-4CF5-99A8-787BD76D721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E122E20E-7C95-43FD-B2FD-BB78D21831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7D2772A6-EECD-40C2-A535-3A2582F253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5BCE21A5-42DD-4F09-B6EF-41494DA2E0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B4CF2261-5F93-4B20-95E4-81C87D052B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CDCC9AB6-4DF0-4EC6-8A47-00649109BC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4CDB5671-FFC9-40BB-84BC-53BFF1DF1E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6FEEF35E-F423-449A-89D2-828483873F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3C779E30-4C80-456B-BAB4-B374CC0102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C6101B9C-E9B5-489C-99A5-4080F2D3748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D017EF82-E618-4999-ACDD-6FA4413026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88A23729-12B2-4AFB-B5D7-0D33E6CE78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59B9AD45-12F3-4BD3-AA50-B43F40FF01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3EB20740-5654-4C2C-96C0-80E60372485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16C3EA6F-343A-46C7-B9D5-041E0B9392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B42B71CA-9128-4AA4-8628-3F8761343F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90F3B576-15EF-4379-BBE3-67ED0E8FD3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28180FB3-CD35-437D-8801-E161ED0709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16E27A24-0712-40AA-80B6-22BC57AD02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ECC257C5-A7AC-4EF3-ADB7-8E5FB7C5ADF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D0D4EB2D-0165-47F0-8090-3A842D8CA9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A04E1A16-9AF1-49FF-9EE8-AC47DABB2A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FC55ED52-AB49-4FB2-BEAD-F92B4FB6EC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8E6B2888-FA7A-4D82-8B2F-03A5A4CBCC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C8378BDF-F27F-4AF3-BB52-391020EA73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73E273A2-B30D-48DC-922A-12569340BD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85104FA4-169B-4084-A91A-D2BFFECB56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3DB9B3BA-BD02-4DB7-B95F-B9C3010E2D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B55B76AD-527C-463B-AC17-18CC283C12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C438C539-A392-4D21-A677-33C0AC936D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F63527D4-BCB9-41E1-98CD-2083B5300A2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E054AFE4-8782-4791-AB7D-8212A436F7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BE11A350-5A1A-49B9-ACE1-7319C24F79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5A4ABD11-D475-4023-A591-A370346A6DA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65D6EE1A-4F79-4CF7-AE4C-AEE0109FA6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F1D92F35-6BC2-4A5E-9B59-2AB1A4DC9A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948F5B32-E71B-4067-A232-3AB1FB0D6A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394DE43-0147-429B-BE7D-305D0539E5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7B8E9769-95D2-4652-80B6-7A1E5E7A01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AD06A80E-4402-454E-B3BA-6271B9AA4B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8923C4EC-EB6D-4C6F-BAD6-9942A0A348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7C227BE8-0FD2-497B-84B4-BD320D68757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8A051F9F-1C65-4E62-8DEE-6225CC514E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3950EB9-3F2B-4B7C-B863-C72F7CA99A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234158E7-7F96-4F2D-9584-7A75406D4B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C69CA1D6-429B-4BDE-92E2-D3BF882222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2A78B977-71C8-47D1-A40E-35D8A6A79E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71299EC6-9BAD-410D-80F1-CD869C51CBD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3BE16F59-BE4F-4302-AB7A-89A693DB2C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153D4066-63C5-4C88-8489-A34FAD25FB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839A5101-8173-4761-8C2F-F0124FF95B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C6DE7849-A3B0-41FF-8A81-17AC6BA238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F1AF9704-7852-4DCA-A56F-9561BA5D72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2BC2750B-ECC0-42F0-91D6-893908D0B8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BE73EBEC-C4E7-4C23-A5EE-B9BA6F0DEB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D560C791-B3FB-48D8-8286-5A023EB780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EA473B68-3523-48EB-A2F8-6D17C64180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3669E081-9913-4BE7-9E74-0102102446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F90A7B69-11C3-4E29-A7FC-BE8A3BB41B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B4C457AB-0CF2-4027-998D-F6CA4798A3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F6E368A4-367D-4FDE-A5A1-ADA2EB7531B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33FB6C81-6B11-4AC3-8E5F-4B547AFB6E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C9E8DDBE-86E0-4BFF-BFA9-5B312EE35C9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9B643DAA-E6F4-4ECC-AA33-1F616DC96C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BB27133-0675-4C3D-A3ED-1E1C942BAA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6D15E7C2-6065-4FCB-8E56-B0B38DF320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66D83499-DC10-4188-880C-9CD547F781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BBDA23DD-E64C-411C-91B1-047E7A62AC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C055340-DCAF-488E-89AE-E31269FCC8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EDA370A9-2FE5-41F6-AC90-FE2B37038E7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7370836E-9C77-4449-8108-5C655B07AF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D05DB106-05CA-441C-8F95-304CE965F7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7BF1E486-2CA0-4BC5-8EF0-BCA886ED83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7FEDBFE9-B997-47D0-8D4E-D766BF7473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1D407900-E755-4DAA-B30D-736E4BDCD8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B27B1594-61EF-4213-91F7-E31CECCF4D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72224E0F-9332-425D-9099-82E12DBB2E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5BF990FF-1D5F-49C9-B76C-8FBC70D5D1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F2DE2C01-CDFB-4C45-B9E1-84351BE758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680D6869-D154-4774-A946-0B159A7D4F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9852E1D5-1BB6-4734-9B5D-76778378230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C98996BA-38C5-4F6B-8D0B-177D83F3AA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96301C82-71D8-411B-9B88-8DB28F64C7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FC606E5A-5D84-4779-B2E3-1B8E7F9BAE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B6F53FBF-55BB-4DD8-9501-F9307EF2BF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3F1740DB-7651-4529-8333-08775FA8B9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587B7E0B-0C31-4DF6-ADA1-E14EB89C21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566460C5-3579-486D-A284-F15A411DBEC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156988EC-8F1D-4CAF-8A46-7F3B6118F23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BBDF0D0D-E218-4F76-9CCA-E67353AF32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76CDAAE-97AF-4844-AAB1-2953DB2867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107D0725-E6C8-43F5-97E3-2BEF83A740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7CD37AB6-066A-4A4B-ABC7-0EB759FD25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B17B382F-B783-4CCC-896C-2D06DC9676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BA4B8746-587A-490D-B660-0AF03CCBD4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600D6652-1D0C-4610-94DF-95707665E84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65A0C83-BD85-40D3-A942-CD896A8CB3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F4AC07B9-920B-45A6-9947-34BE190D79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BE1AC587-2772-4E91-ADAB-6E51D75D72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7E9E4F7A-4B03-4583-B96F-C8FE180F1E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80EC3CBF-8EDA-40FB-9181-A35DF43677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77FB043D-4C85-41FA-A343-AE032E968D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AA36E581-C894-40AB-BD6D-FAC2AC1220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7B05D6FE-E484-41F8-BF70-A247F441B5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E4D38432-BA8B-45AB-83C0-E2CD36AA6B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33950550-A361-4F4A-A290-0DF44D79C9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9C0A5F4C-05B4-4516-9289-3A889577ED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D8792F6-42D6-4DE3-A059-ED7A0BE61F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48D79FDD-5089-4668-8213-435A813DF8D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92621CBE-B2F5-4829-BA6E-00B04DBAE7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14A60384-44DA-45E8-BF3E-4B34EE06AB3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B95AD200-F09E-4A1F-92F4-CD21F2E9E85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4E17038C-A0BC-4A43-86D5-8E85A6A33D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AD5D9E62-CDC1-4A61-BE0E-6BE8C0094F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9BD1A2CF-CE10-4775-BE49-AF0FF1D449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C474A214-9F0D-4C2B-AF38-4F49042F802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A2FF1D6D-C551-45B4-9C3B-F10BF51270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89952B8F-14D0-46CD-9491-562AF20985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1D24BC48-BDF3-41C1-A3B1-DCE5803F83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13C13C42-A779-492A-8D11-5627A7247C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9F34DF22-6EEE-47F2-B947-D0B40EB28D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418145E4-5600-415C-A74E-3DB2522585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B0600C08-A2BB-4D25-B850-6907CAF334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246C31CD-F7A6-4AD8-8F65-96227BB410F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ACA6C27E-08E8-447E-BCA8-9FA8B676506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FBAF9E78-B90C-48AE-AB73-9D641F9A34E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66BD2F2-922A-48D0-BE0C-2460B65761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3A254B15-1416-4BFE-9B43-A65B41E32B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85F883C8-6E88-4612-A04C-91CC063758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F9AC75E1-6CA5-489A-AF34-AF0DD671188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38EA2FED-87DD-4E73-8236-D0B1E22B23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6F85F82B-2BE4-47B7-99AA-8EFFA85593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58F7B19-16C0-4EE7-929C-71752028C58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74D575A6-8EC2-403B-9F43-5B31A1CDFA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9AEB9CB8-D917-47AF-A39B-AA1279D0ADD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D6C4A32B-0ACE-49FB-9DDF-B468AD20E8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6E9BCB54-E196-408A-9E6A-4AA33C717C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BF14DE94-A6FF-48F3-AF26-868D1AA4E5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669BB7F0-F6F3-43E0-8916-714FAEE162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A4FAF411-DE77-4481-A0EE-5E82FD7A75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BB0BE7BA-5E8A-4413-B542-888184170C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5147DD1F-3DC4-419B-A50E-358F2221EE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5DC498D8-4BA0-4F29-9F45-7A7BFFBBF5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C3E3E3C5-A7E3-4216-872A-08F7C56E4C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D6995A6E-D783-4F4A-A6DF-59D619B7E1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9676819B-DB9B-48AD-863C-41392869FD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C51BD445-1816-434D-A970-76AF27E027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EB8F1CCD-B1F6-4DFE-B50D-EFDD6F073F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4FA8484C-DEBF-45A4-A758-38A490009ED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10004E90-C786-4415-BE22-3280CCD24D7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C14C8E20-0DC3-4AC0-84F7-12BAF260A3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61DA00A0-FC73-4C61-BF64-1CB2CF7CD5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A7DB6226-8A9C-4DF7-9F15-76BF7CCF21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605B63B4-6905-45F3-ABEA-FBD5246AFD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E8214EFE-7C00-4EDC-8041-0CDDAB23C3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E496AADA-C330-49E3-BCBB-B729CBA83D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D11D4711-CB76-422B-B4DC-96851DF3AA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F857E3B6-97B0-43F6-913E-0058CFD9BD2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865A7BD0-8444-48C6-9BBD-8D3BE1E107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3B4B66C1-A76E-4C36-9F75-9956AACF2D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69297E47-36D7-4CF9-8162-E53598AB07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5C1B12F4-5CAE-4065-B26A-54C4F5CE71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43F2C683-0E26-4233-BA28-566B9E880E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2BE838BF-14A4-499E-8E04-7551B18073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33DFC4B7-7231-445D-8C6C-886EC7BF19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8F241AE2-DCB1-4BD1-83BD-EBF0E7F708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43ABA66D-16C1-4096-B368-35268A5DCF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52C60F4B-51EC-4697-B721-EA45CA5172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6158EFBD-6E9F-4530-9A50-2530524298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EB73A7C8-D9E3-4C5D-BA85-49C7DC360A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7E20DEC7-39D9-4E28-A4E7-4279F8BEE11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90781D38-6977-4715-8EE8-68A3D257E7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1E238791-A21B-4E23-8912-556DF750F8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124E96DA-ED37-4EAC-94B0-D6D2A607B7B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1EDA7FCC-8AB9-4E81-827C-A90DB8AB38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4966AC65-F36F-4401-91CE-001B600E1C4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73A9CECC-ECC6-447E-ADB4-4258A9C3AD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F14660FE-B5F3-4B5D-8405-CD02499446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A4ED96-9BC8-4D39-B68C-6C18BB3EA4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20868333-7363-4F93-B61B-1A92F57E0E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1916BB8B-635A-41FF-A3C6-D0C0C429D9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189884D8-9942-41D9-98A4-D7ABB2B4BD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FCE3CD4A-F2FA-4003-95E3-C2C0A6A53D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DD7342C8-C14F-46C3-B37C-C01CD1ACA7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E50929D9-6D57-45C6-B000-42F19715B2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68D5A9C3-91BB-44EB-B1BD-77D514532C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8A2B0334-FE48-4BD6-B1B5-CFBBF19A1A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CED551B6-76B1-4709-A0CE-9976B96D6C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B98AAA4C-79D6-4830-8D43-1E7EFDEC4F4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C8ACADA1-7905-4BD9-8D54-63523673AD9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941C9435-9B18-4378-BDEE-56CC07F00A3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A23E2315-6F98-44FD-AEC7-24786AE0B3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F23FF58D-C3C0-4C4F-B11E-41556D8E57B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611F0E4D-0A1D-4BA3-8F1B-47373B3B02C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F37820CA-783D-4B91-AACC-DD361817AC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F3B4C962-02CA-439B-9CEB-627A4B4DC6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55690471-18F5-4612-8356-8C13EA6060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B678D970-7537-4C56-96CD-E17C9A494E1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1220463F-3145-427D-9EB6-C9F795935E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F070F520-269B-4422-89C8-379727EA66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61E22ECE-1BED-4747-8045-E83CB7DAAE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27A13ABB-8D6C-494F-A738-E8425522C8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C143E0CF-5B74-4B4D-A1A9-05A4311821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CFDCE72E-9B76-4C71-ADF3-26251CD0C3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794F6018-3C78-437F-806E-2BB5162490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D91E96D-7801-4D92-90DA-B5BB00C045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BB0E5FB1-BDC6-4700-A0D8-2483C0B26B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8A6B338F-D75E-47D4-8329-DA93EC80B9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BAD02BC-1DCC-462A-B9D3-F37094AF52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545AB56E-68F3-4199-A3F3-12082B5E229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BF6CA570-A802-4011-B1AB-34DE605E2F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B9613641-6405-4316-A787-F7F047821B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7CF2E2A2-462F-4B86-A016-4FEE3A7AFF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D693034F-BD01-4EC0-B680-B1E363B2C4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26643FAE-8753-4035-BAE6-EC0EEAB1799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DCF60080-C35C-41E1-96AB-0A0B5AD2B8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414440C8-6459-4884-9123-0A14E604A0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72A97C6-CA3E-40C3-AC14-DE9AA2BD58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AA1FC97D-FB35-4321-BEE1-78E5C242D1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2CCF2F41-BAC5-4F94-B751-2F8F84EC1BF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8DDC62A7-2D71-43CF-9E36-4D08454797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EFD11067-12BC-472E-B891-D3346DAEF6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700F6069-1012-4761-84F3-E4B1BCC770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20A66036-B3FA-4B2D-B9B3-AB6188D5F6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B94FD84A-A1CD-4E9B-A226-FAFA460076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AC2B7DB1-8679-4788-A944-0414BC7AAA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C92485A0-C261-48E6-859F-F2F5537B3FE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51ED90C5-339F-4C3E-B8BB-EB2C5BA4CD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CE6E48F-85BF-411B-A839-F155215061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3C0A4A59-A3C2-441F-B1A8-8FA8A608DF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6142F82F-5529-4C05-AB56-BF5795B6EE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1918D467-C1A9-4F70-97A5-7E83420B39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AF91E75D-62E6-4DB4-A45B-88C15BC676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EE32FB06-6F13-43FE-9F9F-80EADC8434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1937FB18-E734-44D0-90CA-0933CF492A6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C326253D-2E22-41E4-BF62-574CACF6968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5D944560-162A-4B3F-B21E-437B0492EB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B2AB5730-6CD2-4AA5-A9FD-41EDE44727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B466AA87-7583-4C06-936D-C3F42F2C4C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9ED32C9B-7418-4ACB-89AE-FCB118696C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B013F819-F62E-4D0A-9541-180E46B2DD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AB2F4842-83AA-45E2-98F3-F99FA3C65A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A4431968-F20E-4954-A8E0-1E05A479D7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84D757BC-1048-4523-B579-EE4F5AF763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95D4453E-B2D1-44AF-8A26-8F5EBBCC1C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61EEAE61-0A58-4C3E-8DC7-5A8CE5554A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600A88C5-6369-4917-9778-AB063DBD9C0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A0472AA9-8C8D-4A04-9B6B-4B671F8539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F1ECFCD9-3404-4EA5-972F-78B50ECCF3F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D9A4A778-90B7-48A6-9153-C840C60193B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ED0E92F-B147-441D-9F31-F38ADBBEBC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E66684B4-7E2E-4EE4-B834-01389A87FD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66DBB94C-D81B-4D5C-9C22-8AE7BF9AA6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DC31682-CF40-4FF4-94A0-EFF315C82EC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303655C6-C30C-423F-83D3-3A80140FB3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9E3CCFA9-E823-4007-9535-E2F181A96F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323E5D7F-DCFA-44A3-9475-7F145D756D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E60AE10A-C95E-4505-9E26-F64E1D8C2C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76C7C6C7-1E9E-408B-822F-C49F3AA279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A1B7AA60-9720-405B-A1A9-9D95AD1650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A50B0B1-7B2E-4454-9418-0BC54EF7AF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D20C2674-7092-4352-B394-4108E1F8F1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44DB9434-7FF4-4340-9109-959A0A52C5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53B7FF5C-30D6-4E01-B53B-7BDCE78BF1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593D022D-A44E-4B39-BE7A-C3F669742A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CDE06BA6-90C7-4A62-8FB7-21C19CE5B3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DB3AAB50-1FD8-43FA-BB5F-D13C214A66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E1442728-A537-435A-BAA4-9FB089DD3FE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714037BB-3576-405D-AFB3-5B1EC9AC7A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A13D972E-BBB0-4A01-9628-A3D6896C0D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5C940C05-E8BD-4ACB-BC58-306A911649F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475E3982-40C7-4E32-9885-A166E538CC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DEE790C-1594-4557-B0BD-13847B39BC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9C1D4E67-6A7B-4490-9607-CD242E98E75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F7B93C87-0B56-4EFB-8B34-462C80856D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69A93BF8-BFD1-489F-AB80-8CBC13462C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4EA7ACFF-CD89-4853-8A91-523BB1CF32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FE0B2C7C-88BA-4D02-ADFD-212B1FDF989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CB5F995D-A8AD-49E6-9E2D-73F9691F5D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2A7DA7C4-96C6-43A2-AFDF-5AEBC67B210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FDB57D60-5DB6-4D53-B0D0-0F3738008C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D91BEAB0-101A-4A19-9C7A-A8A0E01E8C4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F84D4A0C-9856-4E06-B138-15F4316586C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61A44686-F4B5-476B-8C45-831A298874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C585431D-BF62-4042-9704-9F8D7310F00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314B4AE2-616A-4EF4-A45E-AF530B56ED0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289B97C-4530-4F95-9B22-7786DA8CCB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6E9A7398-5678-43AA-A25E-0E06C4A56A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F712D95A-0D2F-4D93-9AC0-E88C4F4222A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3596F6C8-358F-49EA-9C4F-F87A80FE7D7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8427306F-5982-40FA-B829-D65224C97E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4395D40D-4F9F-4651-A75B-CAC7D76381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17CCFE5B-BE8E-4936-8B8E-2CF5837AEB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ABC1FF34-91AD-4C1C-82D7-12A3985A4E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65835E75-10E7-49FF-A272-8EB89AE389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8B885950-AAC0-4EF5-92BD-18E4EDD8CF8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D717DD44-837D-4090-850E-9397AD2C85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710F2073-1C6E-47A5-925E-F45FBD2C23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FA5FC8DE-3B49-4E62-A229-F8CBA0542BA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69B91F43-758E-4567-AABF-E1DE240AFD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4BB41C69-75C5-4D97-9FBD-2E65835681B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1B8B0F77-62B0-4D4D-889E-90AE32A77E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ADE7A525-2E10-44CB-8455-3933C5DBAB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D466F94D-266D-4106-8D68-AAAD30031A5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51BC1ED8-C69D-40F6-AC10-101771F388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3951A84A-41BB-4952-A72D-4D3441C65B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84A4BCAB-9D53-4BBA-AC3D-29F09533DEF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FBF5CB69-69AB-40BB-87C0-2DBA15B2BF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52DEDB09-9410-41DB-962F-EFD6D95F20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81ADEDCA-5744-4BF6-A0E9-9BD4BF0116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446BDD3D-2EB5-41BC-96C4-3E958BF9B4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7E7532E1-115E-4A4A-AC76-DAA78DF121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2CC01625-A4DD-4CB1-AC93-841B221A1B1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4DDE084F-330E-4813-A5B9-8F5072E20B5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E43631EC-B475-4F91-907C-7D351084784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140448EF-9AE2-4CB9-BCF9-17970AC3A61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B2050142-B5D8-40DD-BF1A-14503A29E6A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B846096C-BD89-4861-B8C0-1D79343365D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2DECE402-4BFA-4EA2-8015-519FF513BCA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A8764305-3319-4891-AB80-50EA925420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B0BBEFEE-1747-4D14-A924-785AA5727B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983CD871-C2FC-4F50-8EBE-E0033FCA04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7867F90E-38BE-40A9-8B48-6D6D2FE0113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F6325C62-EFAA-48D3-9858-F62FCD5952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73ED6E34-55CA-4E77-8331-14B9D28D48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C120D6C6-5705-4721-8FC7-7A6910AFD1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9B1D939D-F771-4010-A684-A3696F71CE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86EE513F-5879-43FA-BF0F-84C930B260B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FBD30A9F-674A-4F4D-8471-5593C998D7B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DAFD176F-973C-489B-A259-E46FA3F972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48E7C441-C1C3-4DCD-8BD7-A0033CF278A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ED30D050-42CE-447A-823B-FEBA535037A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516355D8-FCD1-4EE8-A12E-40E4691A5E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8DA88E62-7EE2-4B28-AB61-297D382E03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1B5432AD-B706-479D-BC49-1314E0D578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8A8C8851-61F9-4722-9E32-38FF5D5D864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5B297869-2A75-495F-9F7F-2A030C1EC7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1BEC1E34-A414-4BA8-B822-35C3AE7A110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3F25EB9-A722-4FC8-A4F0-54F18875CF6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53EE25D8-57C6-4C11-AAE1-D7891828EEE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667B557D-B920-4505-998B-5527ACA4BA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F27D46BB-2A2B-4110-B76A-61C53A37DB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A295169A-F209-4A30-B257-E7FD8414104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3BE3A67-6732-44CE-B078-15C25718E31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724D33D7-9F93-4FC2-BEF9-37064BAE5A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E006A8DE-4709-4C20-AF1A-C3CA2C55AE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E19CF3FF-BDC6-42F3-BFCD-801364E62C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B6150418-BC97-48D0-A6D8-D2C99539208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4DD04691-FBA1-45AF-9C75-888ED68FD7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F4CFC553-4D8D-48E8-A624-81504C842D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3E16D256-6C29-4139-99BF-C37DEB5240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E1839A4-B517-4E63-91BA-06D5B9FED75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CD6C6E05-C230-4F21-A2C9-8236D1701FF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6668AAA9-0C94-45BC-91E9-2FC1614B68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D29FD87A-B791-45D9-91D5-370194151E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893A50E5-F454-4193-9D5F-BCD26F0A13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E23029A4-269A-4D99-81FD-55881B1CDE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260A31C2-CD17-4EA6-8443-EA0E5A278C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DA381F55-933D-4433-A2B9-D7D299C2B5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412B5F49-563E-49ED-8A4D-B2EA704C59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D61E92F0-2F37-4AF6-A2DB-2ABB11AFDA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9ED15A87-9DBD-43F9-870F-C00ABF79E8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A41C71FC-8124-49F1-8E55-5BCDB3F954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AA807406-2208-46B3-9C2D-4D77C61334F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9CA52F9F-DEF5-4F58-AE4A-1A16D61BF9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CF397006-61D4-45F9-9D81-A928CE2B3A9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89344004-329D-466C-AC76-6EBD8071276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F446C063-CCF6-471C-8509-5C253E8F9C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9B5DC5F3-6C2A-4CC2-B27B-1CAE6E614A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B2576AB9-5422-4AC6-A25A-31A1683112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A2B5F4B1-76A6-43E9-84D8-B8CCCF2B8A8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925AE93B-9E24-4CFC-B55A-0345345FAD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1C975C41-3D43-4929-9DE3-F9FD1C00617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786D3522-DF83-4D63-BB10-79094A489F6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CCDE3D97-8677-43E8-BAB6-E4F204A776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ACB07790-1C38-4CDE-9262-4DD048E3632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C56ABA1F-9591-427C-8418-72883303FC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B4F7FF32-48BA-4655-9D2B-255B0B7A11D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BBFB5A15-0850-411B-957F-E95771AE91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CE2D03FF-6B87-457F-904C-D5AEC07D98C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9B3C4AC4-3A7A-4340-9F1F-A99A78F320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1F33609F-B94E-4F18-82E3-FB3724A1E3D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33722278-DB43-4430-9FC2-954B83E2FBC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AF45E5BE-6F78-4599-B500-84E6A92090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D97CB7CF-20A8-467C-B306-A0BE4C816F6A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4083FF32-6C91-471E-9C8D-014501BA598C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17A3EB62-5067-40E4-A236-F991B9E28005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E4E53C21-628C-4DC9-8148-69C796FFD476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AF9780AE-EC8B-406E-8647-BD7911D8D1E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8E27493F-9CE3-402A-B57D-396917EC07D6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57318635-121B-4FEF-8DA2-1C3D0AF0E65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E9ECF0AF-8088-4F1E-BDA5-51A18AE64806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68785B83-093F-45E6-9204-601695F25F4C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26255107-45F0-43D7-85F7-7732B0A5A25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D7CEBA64-8717-42DE-9F25-29E645066684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D1F893AC-53CB-4D8F-9062-060ECB41983F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9F0BD8DC-4C6D-4591-8875-D9796F5F2B4A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A85D57EA-7F32-43D2-89F2-06DAB3D585CB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877F487D-E110-4654-A4D1-155E084C4CBE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C2753473-67C0-4A25-A102-B95C5C71C4AE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C693449F-77BC-44EF-9EBD-806517662A6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EC17BB21-4084-4876-8638-FBA919C457D6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335EE517-13F3-4808-92E9-91A5C3E2D99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F3D09C79-E569-48F8-9852-F3A84C927F5F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D61A37AC-6C9C-4C93-9C30-85D4B0D9F5AF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DB8F886B-9CF6-45F4-9831-056AE85DB1D1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AFE5BD8-04B1-4DFB-A045-6D6CFDA6BF21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8440D11C-6DF7-4FF3-9B14-790F14430831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BF54EBF2-B722-430C-B5EA-51F4A345CA2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417DC9B7-5D43-4D7D-A4A5-1DF986D772A9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34ED82F1-3166-4503-8004-725A7DA344A5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B9536F58-2630-4206-AA4C-737A2DDEF3A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D11FC88C-EA45-414C-B183-29EA0A98CFA7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144F85AE-90E3-4025-A2EC-A74CCDF125F3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67A74DB9-B458-48FB-9053-41143C28A6D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C2A042F7-A3DF-4A16-9EC4-B88CBA13C4B2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7C67A160-750C-4E1F-AF80-699CE9DA937C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A14E1C46-40B7-4035-BEBB-F995B7CCF58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3AE8A01D-7574-40A0-82DF-D73777B64F28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E5274751-40F2-43F0-8511-FDABCE2D52EA}"/>
            </a:ext>
          </a:extLst>
        </xdr:cNvPr>
        <xdr:cNvSpPr txBox="1"/>
      </xdr:nvSpPr>
      <xdr:spPr>
        <a:xfrm>
          <a:off x="121462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9FAB7BC4-E224-42D1-828E-02B06D1A79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85938210-CA80-408F-9E3C-91DDFCA2B9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6234AB20-CA8F-42E1-8E07-A12653A529B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C1AB21E5-7611-40E6-97E4-2B7223DF155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639A504D-4623-492B-93BA-4C7E4E3662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A347F3AF-4108-4323-ABB2-8DAD9AC609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A8BF6651-84BF-4FC2-A869-36B00F2F32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4E82E1A-2E99-4364-8009-4E73A9FBD0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ADF087FD-020C-4B9A-8240-B4A4C19C78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8BF7EEF6-8615-4F87-A36D-B353FD866C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CD88F03-6A5A-4758-BAD1-005893253B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6CD46B9B-0C29-419C-841F-BF93094195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826C87C0-2F96-463E-A146-D7322F28BC7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97285A9E-AA9E-4F4E-8934-F3C3043B6DA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41A9ACA7-563B-49FD-BA5D-3D2352EAE0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36CD400D-6EA5-4156-9683-A6C711E36C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6DAD7107-EF2A-49DF-8900-03FF6CC278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B8D242F8-173D-47E4-B9B3-0BF176B100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FB69A6A8-A2FE-4F16-843B-50E69E0319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43F74D7C-F841-42B2-B891-5336AF015D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B4EB62EB-1C62-4F23-B50E-0298D07A43B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5EFC4EBD-5800-4082-85A0-3D4E100115C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8DC26D86-CBAA-4828-9AE6-8608309788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FC13C8EF-4C42-483C-A2DB-B905F51755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E2B368E3-F5E8-4CB8-81FD-1F67E3AE6CF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EF944F9E-1FF7-4BD5-AB7F-5821F1F6E9F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5D58EDA5-7005-4312-A28B-9B636E0FD1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DB965945-F44E-4FD2-9FDE-291A41A10BC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AB4D0F5C-0355-42E5-A845-A157FA6ED9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BD674F24-737E-4E2B-ABCC-F3DA4E3BB5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B7A05FF1-1282-4469-8963-D8C9E874F6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3E609BF-0513-4C7D-9844-3D630B30F1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FBA60F2A-569A-4CA1-B470-C924C7B49B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739D5D6F-9D1E-4AEB-8923-E250E2F3B8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DD67C4FA-7986-436F-B7A0-27A82997383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8199DD31-2DD1-4671-81CD-15AAB65E40C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ED33AF87-5451-4427-8BEB-07A2606020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F345E4F4-F6B7-40E3-BA47-5593E517A5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C14DA652-0B09-4C92-9C95-AC438CAB87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1C3F2589-9BD9-4DFE-B896-A123ECB9C9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AA41A8BE-671C-4D53-A9C2-3DE50792C8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4E5DED06-E285-4BE8-A010-E776340D556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9A467B7B-6EBE-478E-ABFE-F10F111E08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F9417C7-496A-4B1B-A10B-13002CE772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819EE259-2679-47EF-A0C8-7878406A2EE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9B17F03E-3BBB-4D89-B097-408E28D6B2D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5ACDD905-072B-4739-88B5-E30DDE35484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CF4CE3A2-01FB-4BFC-BC56-0272C4EE2E6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A98DA8C4-D10F-4379-B458-9641C6D971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C76BFEAE-9220-4B5D-A558-2B66BEFC056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DB7B2B06-B81B-44B7-B38B-8FD15DDB77A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76EA542A-C95C-4753-801E-E2E7B1CBE4B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9FA34F2B-9E68-44AF-9590-D60DD8C6989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1307B5ED-004B-4432-9F73-1115602DAC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E300615C-A249-4B83-BCB9-BCDF3A46E39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893B8872-8269-4D26-B0C8-F7BFA82BE99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A00AAFA4-73CC-4186-81C5-E27CBD0E19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FEE9F02E-A8D5-44A7-91BA-45968E750B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93D2850F-3932-423C-BC1C-BA3FF146A53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2EB3756D-0D76-474D-9CDE-AC9EF6F780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55BE1E51-DD71-486C-A666-20AE0DA47F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FD84CEB5-C224-455F-B748-2AFBA31FFF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23E4D731-2439-4CD4-ADE8-1F6024DB60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743D8A4B-C5F3-4086-A357-84CD699CC03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DCF714AA-64D1-42F4-886D-82F471D3A75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16BDDAFC-E11A-4408-B6D8-DF31FC68F6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F7FFF1FE-EF5A-4DEF-B598-50EDEAF10D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FB794034-F020-4DD4-ADC6-6462D99C561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F3C07658-7EB2-4149-B832-6CEFCCA944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16199464-FBDA-465A-A1F1-F9B1F647BF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61A01997-D7CC-4C78-9EEA-593C907B90B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D558A5A-93C9-4AF4-B881-4371D79F248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73074428-3C9D-4961-9E65-705AB7C5369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F02940F4-ECB3-40D6-A25D-86E5FBAA317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C35B3CA4-0609-46B4-84CE-EF55408C86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79567735-6CCA-4108-9F9B-F2C54E6BAD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983729E1-E545-4108-A602-B74D66D168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7D360F39-773D-4C61-9CDB-D41E68FF606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42FD64B4-55F7-46C3-8720-1F2AF9CE9D0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8141360E-2BEE-4FE3-BC2D-5AE36CFC3F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36535556-23E2-437A-96EB-101AAF340F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4CC8D745-465E-44C0-BD0A-FE4FD79CDCD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6BB309A7-4936-48D1-823A-D95F92EE3C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9A10C959-C64D-410B-9811-99594418864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A23766C7-40A5-4263-A505-40D66C17927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FA119025-3241-42D9-9581-6538DDBC282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F06EC9FD-6093-476C-A6A9-7344B4EBF7E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D9F24AD9-833B-48A1-9F91-AF78AE8E1E0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9215A07B-17E7-42BC-B27D-90F67FE1EC0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E83CD73E-5B1E-4495-8D0C-6E58D38BF11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8E9DD6DF-C882-4441-BA1D-22D4E109E3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F87A6C8F-0CD6-4117-BCE8-2ED5B3AFB6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9A6FDDB8-ED1E-4DF6-BE3D-AE74156C922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3564EEF3-3A84-4E2A-A11D-2087F48F3AB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ADB7CCC6-0D25-4D05-8576-1B62177E0D5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6BCD9ACD-BB12-49BC-905B-D1789E694D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F06A7BB8-C297-4A4D-A4E8-3EBDF8249D0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F4D98352-3C72-4B35-896B-4127B6BA65E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2E2584CB-F7EB-490E-86BD-30245E0EDAF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857BDC2F-10A9-4C2D-B83A-465D6F7787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2B081EDE-3917-43E2-8B22-AB70B3DD68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39F4D345-BBD2-41FD-AF4A-2114A14125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B05C5783-2A0E-4134-BD34-B5866ABCFA7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2EC001C3-9B77-4647-8D07-98FF177EBF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C46D600-EB89-4034-B7D8-CA226766EE5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F0A6F485-7CFA-4D9D-82AD-1D50509844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B9F5CD70-A712-460E-8675-355D2C87ADB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3665D1A9-BF85-4FE2-8170-86FB64BCF9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FE347E1C-7625-429B-856C-94B832A022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45934C1A-F87A-428F-AF2D-1A9FD8ECA44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21B56E2E-2290-4AE0-B33E-15151EC9AE2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DD846967-6A16-4458-80DD-7B0B171A01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387222A7-A344-4B2E-A861-D200F6BE69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66472316-6385-4FAA-98CD-22FB0014715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F447453F-1163-42C0-808E-34EB31231F8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EB65C39F-BF8D-4A37-93F9-3BF9243A2AD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78225E93-2C7D-484D-A6E5-93C45C88DC6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50B0DC94-9A66-476A-BC11-B8BEC5A9617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60FFDB14-7F41-4A10-A9DE-5AFD60B76DA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4C9A44C-AF87-47ED-B5BC-E6E7B36F559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5BE9B552-F043-4A45-8EF7-3C858CB585B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B749ACC4-AD15-481C-ADDE-B94F9EE265F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BE6D6C89-6E2C-499F-8940-5D03C2BD65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29244ED3-F260-4360-BC6C-E3C7BA7929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6630DA13-D8E7-4FD3-96D2-267651F324E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B33BB532-805E-4969-A085-291A2EBA44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B18F641A-860A-4943-9767-7E0CA4946D1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344FDD61-A5FD-4867-B5E8-9785CA1406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FAE9EF54-0057-4EC5-A0C3-4609FEF31C2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D8C57641-607B-41DA-AAC0-93B00B59B5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512AB227-6730-4D09-A326-430E60CF177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5961DA13-E690-4F47-9486-8219AE81D60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39FA100F-8B9D-4BB0-9A50-01421C279C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F7CADB4F-30EA-4FB6-A289-D674C991821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62A6249B-A6FF-490B-8FEA-8CB1B42F898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3DCE1771-5DF7-4C21-8085-E8219422110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19DDA805-4B9D-4928-AF26-0760EB323BC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A1E56654-B113-48BD-BE34-DDAAD2E63C8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FB9D2807-36AC-42AA-BD42-3B87AA6570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D1C94929-0A15-4E48-A3C9-9F9A6BD4E97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7BD6E2A6-9178-4F1F-AD73-799562A8FB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29FCAB-FF11-43B2-BF0E-352B1CB93DF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1F767BDA-961C-47E7-8A26-F1A78A7416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D416BFFF-00F9-4A06-8FC5-5021F02B0A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81F6885B-57E4-42C0-BC44-FD8FE9033E9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7B1B82FB-29CD-4619-96ED-F264ED0E2C4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49CF25E1-D86E-492A-8D2C-87F5FE22A9C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B31839E5-3DBA-4EAA-A4AA-AED4E6A38C6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EFEEB988-B1CF-4834-8928-B97CDC4C46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3C403D6A-03B3-429F-8D94-2F482F121C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3C45B4A4-D231-4350-BAB0-8498AB8408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659A40EB-3A06-4932-924D-71058EC8506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E2316C12-9C19-46D4-815E-EBDBE9BA9D9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5B537FFB-2641-4067-B9CE-603BF7D08B0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DDD097B2-8C02-4B5D-8AED-22D49BDBAB5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8BF05D7F-58FC-467B-8EE0-33D152B3E6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AAC7F085-DD9A-4874-A85B-2820C6CCCE2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4C436FD1-C556-44D9-9ECB-56064E02F83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ACF7ABE0-24AC-4D8A-8594-28BE581E0B2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BA446B6A-3F4B-4B77-8EE8-8E63334DB3E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5DD9BA4B-67BF-4688-958C-04D40CED721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1BD1C76E-D150-4DC1-B023-90D40909FC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722EDD4C-504B-474E-94BE-E825EA77226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87CEE2BB-17AE-4681-8875-9D6B94BFEB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6D3F82BE-6287-44F9-9C4B-BD4CF09C82C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E92D1ACB-4020-4C47-87D1-C8A7A5062CB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831D228F-595A-4E51-B19D-D62A3808D23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A53AD01D-7031-486F-B93F-455B539C7E6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DFBCDF9-2C7C-43F0-B3DB-B3E896ECF3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8926F45B-2725-4A43-BE22-CEC911BCDAC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E87468A2-8454-4DEE-A3D8-AF9DF40FB37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78BBC447-D91E-4B22-9401-4B218E6936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F0E8523C-C3A3-4101-A7A2-E70B52EA867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3E9C5D39-ABCD-4F75-9189-EE62EFB7260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2A6FFF01-8046-4CBF-A1F1-F607311791D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BA203FEC-405D-417E-8E8B-38C71B9AC61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380B68AA-496F-4CF9-AA7D-C0AA1656A88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ACC59100-FB88-4B3D-A337-0657D2E9B47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CAF0D5FE-B95E-4866-BFB2-91D2B44369D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9056AC97-DEE3-47B7-8574-D31E90ADBD6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2E27E343-2403-4C73-BDA2-D97D22070C3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DAAE3C1C-E332-4897-B4D3-A569905B3B5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9F55C58A-BDF7-4879-A83A-B89CAA205EE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3CC14A75-DA33-4569-8B58-78F119AFA0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9A3C5E0D-AED5-402F-A6FC-0FF9EEF1BF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B070BC5D-A26C-48AA-BB51-968E28F48D0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CB3005CD-173B-4358-9DE7-66B67E6A425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428B2383-A33F-4913-BB07-C3FACA02654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BB10BBBA-8D13-4929-9946-3D3302626C8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36754E62-DCEF-4FCB-87F4-0DBD9974C050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38DC2D16-7DA0-49A1-BF04-FF364E67D3E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91951404-2C8F-4EAC-BE3E-01B67EBE81C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EC4BCB2B-EE70-44C2-A947-39F0691D182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E8FF61DD-C20A-45F0-9A87-5A0E0B71CBF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8E7E34A1-8615-4BC4-8BD0-92CBA0F3492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20B574F8-45DF-4D5A-9181-1D3E2EF4064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FABAE567-C283-45E5-8BB6-651C3AA1DFD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35C6242B-4225-4080-BFC0-0B10B492544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5C2934A7-6552-48CD-864F-19615B6AF82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DACA771B-D281-48D6-A406-4FA2EA82295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A43CA20C-8885-4CC5-A23B-B6D217D6A3E8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31959828-FC33-4D65-A573-77A6315E91C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4A1666C1-58BA-4182-A49E-3D33E39F0606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37C7FFD6-6E33-495F-999F-EB8CC786EF9A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96126EFE-CBB6-463B-8842-99EE65882794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C2F29C39-CC07-4D02-A5C4-F3D991B54398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7DCA696F-1B30-41B3-B15F-30A0042332A9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A7DAB4B4-28EF-4DCD-A104-3A9D8C9A94EE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BB62A4EF-0B15-4AD2-A731-D130F4AD4874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93D89084-BE2A-4749-9DA8-E796F4985333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40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9BCA31D8-EABC-4635-A29B-2623CC40649D}"/>
            </a:ext>
          </a:extLst>
        </xdr:cNvPr>
        <xdr:cNvSpPr txBox="1"/>
      </xdr:nvSpPr>
      <xdr:spPr>
        <a:xfrm>
          <a:off x="12877800" y="797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980338D0-6178-47A2-96D6-977BFEFC97B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4B3B2438-EAF4-48D3-97C5-42ADE903B1E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CCE43EA9-E1E6-4078-997D-2553A7964FFB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B8E4F0FE-80F1-4CCC-ABE6-22B192D2985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DCACEF46-3848-467A-806F-F72CBB8B96F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FAAD2312-16E3-40D4-959C-BA05C6396512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F7F1B821-D8B5-46C8-964A-02DC822C56C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662DE296-A6EB-44A7-98B2-ADD1743545B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54B76AA2-374A-471B-A625-143A586EE67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6864D877-32E8-4A46-A123-F01EEE9A357C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8194FE51-A48E-42BD-B2BA-5CB5577C0730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E19701AB-2E70-44D6-A391-BAB3F282680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2ED501B2-62AB-44DD-9771-7A664BC1545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6C97B236-C039-4453-987A-F59378D275A2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B8DBC3C8-4A15-4477-B76D-A5D45403D60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CA512A9B-1DD3-4337-BE22-5533F93B37E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1DBE7D4A-3155-40CB-93A2-402413BCDEE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CB092CD3-911F-4818-8517-724903BD355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C23956BD-808E-4463-97E8-D59FD5D407AA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3241F64E-F180-446A-9E7A-7EC1ABDB188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68B1A559-3627-414F-9929-8FD65BB8F5D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9B006E6D-618A-41E6-8D90-EC9FD2A4CCB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9CCAA2E5-A109-4BDA-B3ED-87A04A3776A1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2BF06C61-B704-4CE7-A523-4891D616E93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C51C6F66-BB2A-4DBB-A73E-9834DE9E08B8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E8231742-839F-4E7A-BE8E-11FDC024035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827A6E27-0047-4D26-BFA1-FD588EAE2EF7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D27446A2-6422-4A8D-8A00-4B0ED35780E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4324A232-4588-46A0-BE3F-FAC6F348F2BC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89B41F75-B698-4E62-894D-83C726CDAE5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60E99C37-B75C-4B57-B21A-C82E5239056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15D88536-A56E-4B23-B85D-BE9CC2F3BEF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BA093848-D01C-4A1E-879A-98C826C1FE0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0893FF5D-F850-4C18-8A54-A8CD5DB5D28A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564BDD4D-AF50-49DB-8953-14472C0E3052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313F1839-407A-48AB-AAE5-5C955155DBF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5593C56F-8A45-477E-9180-A86566E9B9AA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F4644F51-2C96-438E-9065-A02410AF786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BAD2FDB0-47D2-4D06-9B1A-00BE6AAEB12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E2FB296E-AC6E-4301-8671-BE3235F1422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0E93CFEE-87DA-427B-AD50-B51DEF39687D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537914BE-BD0B-483B-8978-D54E10D787F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007A3B16-6760-4C25-806F-FF93ECB5A2A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AA79657F-21AB-4876-8B97-EE19F9440CF6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AFAF128D-69EC-4E67-8495-47D2D0DB35F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7EE0B19B-4AB4-46C7-BC22-B2073FABA26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FFF4FF0B-2156-46A3-890F-AAF5B5D3B4B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3A5737BE-BFD4-4F10-9912-C8CD3FCA14ED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A861BEC5-837B-4796-8551-DE07DE1BC8B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14897012-9127-4C4E-B136-CB3C8A26C99F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E0AE671F-D231-4652-A7BC-B456910CA0E2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6B8FD179-6CE5-4F77-A840-1B4FFCF8C6B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20862EF-A4B9-4012-89A8-58518F8F681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D6D63828-3EA9-4645-A7BA-33BA4A6ADB0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B5C1C8C8-6A72-45A7-B2D6-633CFDB99DDC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1252CFA9-297A-4A28-BD7C-500150CACAEB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E2555BDB-7218-453D-881C-26E70160A4B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5768DCEB-8233-40AF-8AD4-1FB3E565D3DE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72695F8D-823A-44B0-80E7-EB4A05A0DDAD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EEE844B1-2B6D-432B-AAD6-2E133645F911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6CAA6DE0-2472-438E-AE2E-1FC25C414D38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CF973B1-86DC-4E60-8512-0967881EC28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3F6B54A6-262B-4D28-A36F-69FD6CC3A0FC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291049A4-9AE3-4366-A250-22A90BD56AF6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7AE348C-068B-41DF-B310-0DD89D8B0432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9E84A70D-5332-44D6-938F-D62CE18852C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5A535C6C-F8A2-45E2-8428-96B900EBB957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4B5281E1-CFC8-4912-BDBF-CE8109703103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E12CB800-58AE-4A74-8197-3A1CDDEED620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983AA355-D746-4E8C-B285-91E96F5D2705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F033CD5A-D03D-40D3-A73A-3B90B53D6EE1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4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1F559783-47F2-41C8-A115-BC67D37EB08C}"/>
            </a:ext>
          </a:extLst>
        </xdr:cNvPr>
        <xdr:cNvSpPr txBox="1"/>
      </xdr:nvSpPr>
      <xdr:spPr>
        <a:xfrm>
          <a:off x="60674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6B98A942-6BD5-47E9-9B1A-5AD47152AE9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19297877-5946-4229-A07E-7BC53224C5A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88A4EAE9-6993-4C26-8197-1A65579D1A5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A559B6ED-F056-4259-BC02-D92B8B403B04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F42A566C-38CA-40E9-827B-D00B505A6552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C6C8E014-2308-46A5-B1B5-9176ABB00F8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F18A791E-5A3D-4D0C-AEBD-751FB87F092A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EFF0E2DE-D372-4673-AF2C-61C3DD21665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810D9A95-C6E9-440D-9E03-C77A78F3E579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C8EB673D-4803-4F92-8B76-B5BE7E23B14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CF4AB84C-D0E4-45E6-BBFC-4438A71D0BE1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DCBD0E4F-4701-46C8-A7CC-018043F3027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472EBDB5-9305-4FD1-AA8D-674E17564F26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C74689B1-EEDE-4388-92F9-E9D5382418C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963CBF7E-B79E-480C-98EE-6285181298B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A093290C-2539-4135-8589-0DD75B13403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2A339949-783E-4D94-BBA0-7C05D6550005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88DA2CD9-80F1-4277-BA2C-7B551034B06B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0FC8AD35-7B76-4BF9-A905-842AF53A2A8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D8402015-A4F1-48F4-B5DF-BEDB9368B3AE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955D958A-A3D8-479B-B267-5205B88A6263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4C6B4470-7995-4DE4-BE79-428869E19610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D02AD079-6E9C-4E0F-B30A-EFA931826F8F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020A1B33-EF7F-4E48-8F9E-8F6973CDFD38}"/>
            </a:ext>
          </a:extLst>
        </xdr:cNvPr>
        <xdr:cNvSpPr txBox="1"/>
      </xdr:nvSpPr>
      <xdr:spPr>
        <a:xfrm>
          <a:off x="12877800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E9BE0057-6969-4DA6-8EAF-CBAFF0D2660C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D2BB287A-D1D1-40EE-8315-56DB6C3CED7D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9D125E8F-9BF8-4CC8-A2E4-78F6BDD8BBBA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F5E3CC35-DC3B-4E5C-BB60-6934317F0A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374B2354-A1C1-4FBB-8F5C-B2995A471C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5E7FE639-071D-46DE-B717-A0A75580E0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D2C1B0A3-6BF0-4DB2-A078-119BFE8C51B9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01762CDF-C2E0-4DF9-B306-18EE778E8609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0A32EF71-2E0C-46A6-A606-9096915C7E0B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30095B24-239A-47D6-8C74-515DC3F950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9F66E67D-5352-4F98-B0DF-E978AA9A30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9AF85052-B1D2-4738-8C91-5AA6547E6E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93C00E79-3ED6-457C-A3C0-55BF4BD31B0A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65344E54-5897-4140-BA9A-AF059527A3AF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71756DB1-3B4D-464B-B472-BB05BBE975FB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2F5BF53D-82FD-42F8-A3A2-A2D66491F6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1B1A9DB9-323A-4FC0-9741-E41F5928D1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38728E34-C498-4827-A185-CA55F4C57F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D869E213-EDD8-48FD-B3C2-218B4CF73C6B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0BC2C05C-E50F-4071-8E64-85A9995D7CBC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6F64BA8C-6CD1-4044-A098-93F9BC94DB1D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C1895673-B7E0-4394-8279-02AE6AE470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7C35545D-DE40-4311-872B-FE0DB60B8E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81F1B337-6549-4A4B-AEE7-E5C9EBCC1E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5E6B8371-525B-4818-8EBC-EDC7972FD5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23C7FA1C-52B9-4833-892E-3BD774D544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248896D0-2308-4E66-85BF-AB663F8997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7B111B38-53D4-4905-9D1A-080FBA6814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AE82D72F-F542-4529-A569-E715FD729D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3A570295-25FA-4C4B-87E0-B2CD4BC3A2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BFC6E4A2-035F-408A-903C-D6AA8E6D86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34C2E031-4A99-4C6D-BC17-B6C5B0E487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A753C2BE-9347-4A72-9BFC-26393A4369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703A2A3D-A188-43A1-AD08-5C6D0673D6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6F13666E-7F67-4108-BEA9-69D6938DEA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812B1ED5-6077-4782-B304-B3039128C9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56E6956C-88DA-44BC-9B0F-0C09CAF6FF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667919FD-9E30-4B0C-957D-882A99D822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AC4569E0-A4AC-46F7-976C-6792521284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E2A8B3C0-C88F-4191-8754-140E420FCC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0D246E55-47F4-4A0A-A5FB-263176D562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A6ECFDC5-8D77-4DC6-A1B7-21F9F205F6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01BD2FED-6DDA-4432-90FE-F0A8722994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2E7209BA-ADC7-4485-9061-7687843DDD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EDD8D74F-C1F4-48B1-B80D-7DC5CF4638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C4C0C49E-8EBC-43C4-B981-4E1BE444AF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CECAD52B-2F37-4841-AC5B-8F9FEDA1BC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31865020-EF91-4298-AE08-1839888C73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1D3B11A4-264C-4AC9-B071-510C424F22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152A0B4B-3A00-445E-9CFF-9A49664B22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2C0481BE-F4C5-4740-9BF8-77AF5A4BC3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50313B6E-37F8-437E-9DD2-6EA0E9179B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BD0B66C4-BE0C-4DD7-85C3-7DC9E85287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E1713B84-66AA-4295-9AAB-89653538B5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CC480163-4463-4CB3-82B6-A1BD2CD257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CE495460-59F1-4DA7-9BF8-27D286D0E8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E84FA4E1-DD18-4454-A4A0-C9DC3ACC8C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A1867F3B-0E42-4347-9D65-69B6B3D5AE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7B9C6B45-BCFB-40A5-99D6-8D53AE6DA1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9FF63B76-287C-46A6-AEC6-B6DAD69C82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533D212E-238C-4D28-B4B8-00EE153A6F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90DD54B5-AFF1-41AD-834D-1C64C19E7A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F132EDDD-2436-41BE-BA0E-5246C690C1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65F67152-D81E-4412-926A-115217BB70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C7C1D8D9-0568-4C95-AFFD-6A532C26E8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BEC307DB-75DD-47FE-A0B7-D278D6C849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F6C59B9F-730D-4BAE-A892-4FC4C515DE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0AEAD649-AEC6-4777-833A-AF15494362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3EAFA89B-A993-4458-87E9-C18594453A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8875B3D5-BBDF-4AD5-BCD8-29CF016F5F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5E16BB18-B726-4ED7-AF65-1621BCE125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0D08C688-161C-42F9-9E6B-7422402C2A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03BFF422-D9CC-4C5A-B95F-3F0966D51D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9EB890F5-E2F6-420B-B335-1C28E9493A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392CD923-597C-4730-B253-2D3E3442E7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0BA48534-2BF5-4DE7-BF27-445FC42265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00512D66-F131-4AA8-9B66-86F2D40DFD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BD3B7427-74E0-465F-B6B9-5CD0D6221F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C285DBFC-22FE-4F84-A13C-D11C1E9540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74AC3011-E498-4EDC-818F-EFCC085343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7C05C4BF-2EC3-4023-9A8E-472412D419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B7BCB1AA-67E3-4AAD-8154-33CDC331DC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81E082CA-2A2C-4D1D-B2C3-355F8CCF04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D6C5F16B-721B-48BF-BB37-2F25498228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EE6D7A4A-D478-454D-8626-273C86D8A4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EF9D4F1D-377D-417A-B1C4-FECF43132D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322CFD7D-DC44-4AF9-A75B-4D3EC8C9B8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74A37740-695B-4B2C-9B5B-8E8EFCF1BD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F6D58DEE-F12F-44CE-9B06-EB4815CEF2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66BDE17C-AB10-436F-BAB4-36F4138BAA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2261494B-FED7-463F-92AA-0967EF4563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B7EBFBBE-91AA-4958-8A9F-69F3BBB1FC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BB40E108-BDEB-457B-9955-706A7B3D4F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7B5E5062-DAA8-46E2-A94A-432038C26A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DA1FC889-1568-4DA0-A693-C7523CD33D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57AF14F1-A43F-4853-B200-902AD06B6B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B3230115-17A8-42FD-992A-FA74F838EF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D62F0FA8-03DF-4DB1-96A4-13072F0498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508FB036-FB4B-4E9B-AAE6-825B129368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900A87E2-834A-477C-A231-7E624976CF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6BD1F5EE-47D5-408C-8168-68F4121007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68406474-AD38-479A-B7AE-E60AE05A9A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E4D972AE-6551-4E3E-A01E-774139FD06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3D1DD46B-01FB-42E8-84C8-1086B3FE0C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A31299EF-0132-4AD7-A940-684540EF88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1C66D38D-4597-44A4-8ADA-E2C15F4638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68BBA181-2B2F-461D-92FC-B6DA6604CC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00884DA7-8315-4308-8861-20C2C4448C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486835F9-F9BB-47E6-B172-2DB8D37C75A5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4901DCA0-379E-478F-B1FD-3CC4CD30F0BB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65000D39-1EE7-41CD-B55E-47E6DE63328D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75370A9B-6083-4D3C-B76B-7C026B17F3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BA8D7CE1-3CFF-4845-9228-7C982E1E54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C4582CB7-F6AE-41FC-A873-BCFF7A0A66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4FE01703-EADD-4765-AFC0-37B11A2213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8901DF66-655B-4600-B618-0BDF6CAC88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F7943011-719C-48E4-B85E-21555BEC32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5CB1ED42-0D95-49A1-B4A4-380FC19FE6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3658C6F7-E3C1-4C2C-AE0A-E291C1E0AD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125F70C4-C477-4EDD-BCF9-96272B2273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73F30934-3F74-4700-9A59-9E79C51435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8BA5A24A-57B3-4FBF-BA4E-822A9C632A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70EF5DCE-E5D9-4573-863A-2F9FA53238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19A78420-7867-485B-B8F5-7624DAC83C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D6643B6E-6FC0-46F8-A23C-A326314008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F4CC6E1D-FE52-404C-862B-15E23B8C47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78114327-476B-4615-8BF2-E6DCB1C4A4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C2EAB067-654C-4248-8EE3-A82FE31A08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F2E01DE5-6971-4F2D-90F9-2F63D307B4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8474A27D-610C-4941-887E-B28BDBF2645F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B37DAD0C-E899-42A2-9395-67169664EB56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945F139E-13C3-42DC-A35E-2F7B82482C27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BA2B4C10-2F68-4658-85B9-6018F46805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3A671199-FCA7-47E5-AF39-D25EF0944B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DFF30B51-C6E4-4256-BB3B-1DA9DEF3FB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B4C959F2-35B7-4D1E-A654-485C28F508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4ABF8BE0-E9E0-49A3-9400-C8DC7E44D9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2FEBA2F0-A2C2-431A-85E1-992282131A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40BC573F-5B5B-442F-B06B-3B0F63D650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2002CCF3-1AD7-45CD-A190-B2CC652D20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1CE027C0-C80A-4DF4-8A7A-A1560667D6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2B94A818-2BC9-4F93-A566-58761EAA8B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EFCB65B1-7994-42F2-AF20-ACF097DF8E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7DD12354-9FB3-48F8-8CA3-E8AC7A1DA7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6DF06693-644D-4314-884F-BFB0B66FB6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1EAD11F1-051C-479A-91CF-032EFA99D5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C6B6E4C2-E608-46E0-984D-317447D072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8E34D0B6-4993-4CCE-BF96-4BBE2D8348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8D5E6715-CAAA-4044-B74D-092B3FCD03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EAD6994C-38A5-43AA-9D79-DD1DD44FE4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2FD6AA2F-6B4A-4B79-A38E-E80D08F1F7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2345D356-57B3-4DE5-AB9B-FB2FB81B05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A513A126-11E2-4A5B-920D-4AC6FC4F28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3EEC0905-332E-45A8-8AC5-09BE77AFAB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1675D93F-64F5-4B3E-AB90-93D4EB0025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191D0EB4-D275-4EE8-807B-7A9B5910FA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E69FD9C9-DDAE-45C5-80C9-4F254F3441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BF7DB203-4A1E-4EA2-B87B-C5C82DF16C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D2FABBFE-D0DE-4090-92F3-D3F11CE78C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B96FB70D-EBED-48A4-AC70-E4763AB76A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05CBC9D4-340D-4339-BBC1-146289581A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6CCBC7A4-96E2-489D-9C0A-1B05E21631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78D7923B-FE23-4344-B250-1B9FDD69F3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D1A41FB4-00FE-4084-A46C-DB06C532F6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19116B93-735A-4A68-ABC3-A972040DEE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554B0708-98ED-42AE-877D-336F019DEB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9124F2DE-C380-4496-A8CC-F8D89969D7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58A97864-A412-49C7-93EC-D11C5CF771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A2049A40-A04B-4A92-A856-C496FD4C9D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B9FD7AA7-6E0D-4AC5-9E66-F58A83A90B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3C7EC6C5-4E50-453A-AEA3-9A9742BE73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12EA3FDB-7EDC-4D1C-885F-C24B1A73E5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773871C2-677C-4B92-87C6-F3FF263F38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595D3704-92B6-4378-A148-F3D2423C25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C5D23A64-4231-4C8E-AB80-87A4616982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E921CD84-5142-4752-B69B-3AE79E0207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CE73F140-DBE6-48BB-AC2D-6CB96B077E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A8D4FCD4-ED12-4CED-A8A9-04044DD57C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67B2A26D-4D17-492D-98AC-EAFB1ED630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AA74D23B-8D5E-4223-BC9E-4F7786A8D8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0CF56E82-E037-452D-81CB-151F04D3BA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AD0AAE05-3334-4FCC-85A6-553C613828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9375C9B8-ED6C-42F1-AEAB-8DFBB47665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0FE80F1E-518C-4B3E-846E-BB547A641E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35F27436-F73A-4198-AABF-649344B312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792F26ED-E83C-4C42-B44D-3A6A762B6F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C5C56171-02E8-4D8F-A3F8-7406CC9912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BF5A2337-256B-4EEB-9F24-63E202E705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13EA50B2-E2ED-4C94-AFEF-F26E601371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9D736B44-7B75-429B-A038-4E18C2CA5B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C75AFF8E-254B-40CB-86EC-9EEA3AA334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705A8794-C513-41B7-B6D7-061151CE8E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7F5273B3-2D3D-41E1-9F79-14E700DD20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A1779C19-5452-4C12-A82C-F1F9465F52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5B9F725B-A4BC-4F8C-A689-E95911113A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97DA6481-CE02-4072-A6DD-814A08B444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00A0122F-C780-4AA4-8433-3FBC25EC2C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708D6695-0654-499D-9A3E-63C5EA46E5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B8825BF1-DD7F-49CF-8CCE-45B8512716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BFDD491B-9839-47DF-AE1F-CF9AA83B64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C968E143-E643-4747-86F6-715540C804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5E822B12-853C-42F2-A3CE-EFFD51DB9F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C84CCCAC-CB68-4445-95F6-6A2867E9FE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B2CF4F0D-2AE4-4626-B826-345E970829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64736CFE-43C5-4FA7-B19A-D8C17D19F6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D017B205-2D16-4BCC-BAC0-2AB18392A0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64246D0A-5568-41F7-838D-BEDF0EE4AF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783227CD-A659-4816-AD9E-C131E9DD68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7A7E8EC9-A6CF-4D0D-BA64-9F63C71665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92D74519-23A7-46AB-B4AB-2048BB244A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DB62A2FC-964C-40F5-AA62-BDFE5EF977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FD48C8E7-1E36-4617-AEC1-7B9FDA52F5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B81F5123-CD9F-4935-990A-9C4008611A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7D1005F1-9994-4B02-BAD2-9901C65996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4E61CB23-A890-4EEF-A895-655D8D0DA0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8C5997F2-5DBF-4787-B2CA-FABF072325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94E01DB5-2B3B-411D-9E5A-F4CF90548E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EC0AB6FA-8A79-4AF4-9FC3-B4C503CB6E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156B3400-BDD7-4886-8A30-A0DCC084BC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AA4C02EB-EE52-4EFE-B42D-84BB2196A5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82A41CFE-4480-4C11-9C9D-5D9DCDAEFA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E41FA1B3-EBAE-4077-BE00-00A21114D4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B3F78C39-9813-4947-8EDB-9D8EABBF79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103729B6-2BFB-4AB1-B3CE-CFF323E469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76ECC491-6949-44BA-9CDB-A21C51D500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B3C3A0A2-3C66-4D0E-A8A6-4C922175F8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5986A985-B012-4EC2-B31A-82B7552588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D495028C-EE41-4A7A-B842-011947C163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D95378E6-D7DA-4AE9-9186-86547E114A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E71D39BA-12F5-4C8A-A0B7-D9C0DB7125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57F7891C-B066-4046-A696-51D051273E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209C6F1E-C934-4863-85CA-21EBA581A9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5021DD5F-A001-4B4E-B239-0581F3DCC7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FFAAA62E-3BDB-4810-BFD8-8F01EB9E45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C24DAD13-BF78-43A9-899F-3158078579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D85B3954-01CA-4A62-9749-35316777DF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79B30119-B8AB-4133-852D-320E1756C4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68E8FE08-8DE5-464D-A91F-9E7C53E515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8569FA53-A8AF-476B-B3DF-181A64E735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54DAA2FD-6118-44B7-96EE-D40D117D1B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579E47B9-806F-4DC0-B944-69BF2B0429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927101A0-F3EF-4FAE-9A53-ABC2379803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32998ECB-0869-438C-92C0-C2698E48DC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F0E4C421-E060-4237-9BC5-6B84206309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484B3312-8457-460E-B512-39F4A5B1CC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50A6FABF-7812-4971-88A3-A4DF8E277D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6889BA17-3781-4ED6-A82C-9E23076B5C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44201B67-D6CB-4B4C-9A29-193E8C7CDC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33DFA039-7AF1-462C-A1FF-E129AADFE0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E822EA83-947A-479D-8D64-F528CFD164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6A9384B1-824D-4A5C-B7D6-19B4D79F18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DA6EA58D-83A4-4B61-AA9C-9CF8012D76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0BBBC350-7F4A-4936-B340-C751CB7D5F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5BE71834-44BB-4E12-8B09-CCF8004810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67E1AA78-3407-4D38-B97B-19E314284A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6AC0F1C8-F295-4E70-97C4-FAC8F1610E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99F2DA0A-AC92-4E9E-972C-25D7A68D42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BFE711B9-1376-478D-A7A8-00C113CE9D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72031313-0573-475A-B0B6-A56803C20B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100D0367-B684-4AD0-9030-2AC843B587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09CE8A50-5B9B-4D55-90AD-879F093478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7CEAC44E-F15F-4273-A718-21AE9D2205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38E5D2DD-A75B-4BBA-B5F0-7AFBA3BB98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BD0EC051-6747-4C62-B103-DA5CEF3CC8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3CE079B5-CCFD-4CA6-A058-6C829F3720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3A35D4FE-0B2F-41F6-A119-79B46CDE4A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EB973BC9-D045-48FD-9CA5-1B844F0D84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5565275A-756C-48EB-BECA-6A59204444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EE65B430-93BC-4498-991B-4DF4F5D82B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1CE98784-BE5B-4FE5-9EA3-1FF4FC1837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44453427-6C0D-412F-9818-15A970C03F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D3802F03-E6B7-48B5-847F-639DA34F74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94868F40-91D9-4030-AFC0-425413433A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15CE3813-6DFF-4844-8707-10636E8282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BE03339B-EF1A-4F94-A265-83810073D6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176C61CC-D130-4BE8-B79F-50DF55BA30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F6BA6189-30FC-490F-A602-93EE20266C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3D3A0B6A-4B97-4040-9509-5D7851902C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D9CF9275-19D4-47A3-84EE-61BFE9B261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F00B71AA-BDDC-49CA-B84E-6EB9FE2475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330B3D47-6E71-4F69-9ED1-0C9937E636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287B4ACA-AB02-44BE-B00A-219B3AA3E8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D1C3A424-09DD-4E13-ADA6-141FF04A1E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4EFE2819-070D-4B41-8D1A-C3FCCFF4EF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5D55DC66-37D5-412D-8F6E-7E3A48E63D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D1FC4BE5-310A-4409-BDC0-66E6831BEB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1F621BE0-61D7-4CB4-A4F6-C12A3673DA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B09C557B-2AD2-4056-87F5-4870D29680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AE821AF8-4633-48E8-AEF5-9E54A9D214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875CB9C7-2B48-4421-B2DC-56A341954C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A1440EBA-9141-4D42-B91C-1C4CBF4157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13F7B588-276E-48F8-92FC-16A44F849F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FF4E494D-220D-4711-A194-A046D754DB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EF81DBE9-EEB8-4B7E-B78E-E5D4E1BED2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934525F2-83F7-442C-A64C-C91F5E6A99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DF68A308-28E5-43CF-94D9-30D2B60850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282AE1CB-A495-4784-AC1F-EE7AF7D376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9C41221B-F2FA-4918-8259-138CF87075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64ABB23C-8652-45A2-A196-EBCE451703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D2797A49-EA53-4288-B82D-81332110E7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CDB49C75-D473-4DF4-B294-7FD2369108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523AA612-9D36-43B3-8075-1F9F940499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ACE53336-016C-428A-8A3A-6423675079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368DC52F-68DE-41BD-9F00-A822F1CE9D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37D3E08B-308A-4477-B6D7-1759545EAA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1EB8AEC9-9F95-42DF-87F9-C630937731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C13DDB80-7C1B-457E-AE03-91BEC94261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AA5AC09A-46A7-4AE0-9013-22E3A35F0F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9B198187-F0AC-40F6-B222-0D74AD1054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33DB0689-561F-4D52-AAB9-D3AD255D16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851DD48D-00AF-4C82-B5E0-544B639D24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58C6E8D2-68C9-4356-ABCE-1A3C5224BF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E796CF46-A639-4B89-A2BC-C48611E171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A6C51A0F-57F3-40C2-BA22-4831A8AEB9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7A1749F5-62A9-4AA2-8B80-209A461539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C5552489-5C14-447E-B8A1-881069DC6F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A193B0F3-12E1-4B07-9C34-70013D57F7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36A174DC-5A6A-4480-9112-853025686B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B414581C-42EE-4408-BCD9-94648A89A2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81CD2A4D-0A57-4709-AFD8-17597980BA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F30F83E9-BE1F-43F5-9B70-E5AB215E9E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5A5E6E7E-7CE4-4915-8330-DDDF53160C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2B3BEA42-DC51-42BA-8B69-38CCE9302D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524843D9-D31C-4BE2-87E9-9031F09B0E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B2616E92-8C32-4AA6-803D-99A0532343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8CBA3530-ED43-496A-8C32-9445B4A916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62536F40-C1B2-4EC4-B9F7-646914332F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2B137CC6-321A-468B-B690-E21C79307B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47D179C9-625E-44F6-A2F8-9AFAE9DB6E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E8F85EA8-06DF-4A08-9191-E1DAA4DED8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B3A10386-3603-4BC3-A83C-6BE6D19385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F14F0B65-4B42-4136-A7CA-DD0CB7B1CD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22417B71-A612-4E33-800A-A53310ACA0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D8E9CBA4-BB96-4BFE-B586-A26426C1DB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1F66809F-1A57-4276-8D4A-13AACDE3D8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D06082D8-CC3F-47F7-86AF-C400D29C5D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3A89AF5F-ACA0-46C8-9769-973D666665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A25D3575-53FA-4262-8FF9-DCAF3EDF5F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2BDD0216-A269-4F72-9A7A-8FAF144A2E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D798460A-2A0F-4732-A615-8609AC0AA3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8AE48594-5C9F-429F-BE93-235554D6E6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2097B591-9300-46E5-949D-F15C5FCD87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EC2E5DD1-96DE-403E-94B1-E985EAE615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EA2B8EC6-E7CF-465A-A157-EB45D5620C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7ADA3DB1-EBFC-4D69-B43E-1EFEB20B5D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5800B10B-536E-420A-A92E-253C08A2F2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FEB6DE23-445D-4C68-96DB-3623A80929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9F943078-2D56-4278-82C8-A2E3CC0CE5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5C0D9CA6-9210-4F1B-9718-D7AE2DAE3B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31648AA9-3CD5-4F1A-ACC4-ADF2CF8DCC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CC99B07D-3B22-488C-B091-A786FF509C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E3017964-275B-4883-863C-67A46FF204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26F109CB-C971-4E42-9E2F-9CBF1EEF3E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14C455EF-C17B-4764-B622-ED92C77484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1388A7E7-8412-4AF8-819D-317C149FC8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5A8DC253-466E-4A55-BAA4-78C1A2AB9E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80EA739C-974B-46F6-A080-85AEB595B7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D817B017-0D7B-40C4-BCC2-960FF68ACD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FBB78831-26FA-4F1D-959B-D4A58183DE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FA165AB2-14BE-4B2A-94C7-6CFF9329FF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FBC641A5-499D-4063-BF37-4116D6AC92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B60C709C-13A2-48D1-9531-E45E2D1EB6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F2727A83-7230-4E5F-B5D6-E0BF05F917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638C79B4-CE9F-4117-A223-069AF64085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448F4F96-CD14-4DA3-A43A-32CF6604DB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E6713668-0408-46D3-94E5-C67E5AE4CE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D8559BBD-B551-46B9-B44A-0D33BC0486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3F48FB16-725B-46DD-9C43-97AF61BADC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19C99682-8B3D-46BB-8B09-3F2B0BF401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F635D884-5B43-4838-A46B-F87D9D01F0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74C3EA5E-D0C0-460C-B2B0-8C4CCCAFBC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B5668DDF-6250-435E-B223-3559067344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A193D68E-833D-4D30-8B11-FC8D8959D3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C9878742-1756-4009-9CC5-9733AAC83B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842B470A-55B0-4A9A-9294-6D6BF65339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9C35A63E-D68B-436F-8D38-25E984EC76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62104B37-8FCE-4DF9-8EE3-2EA4CE73C1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2708087B-715E-476C-892E-8B543B3C38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E4ED80F6-9CD3-40AF-AFE0-1D65B7DE25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55A6E30B-D80E-4C99-B169-C750AB5862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2905F24A-52BE-4DB8-8291-F6E781ECAB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4E690349-341A-4884-B0EF-43B549F0E1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6A5C103C-0BDF-4700-BC5E-FA5E76C1BD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94B72E45-F300-466D-BA88-99762B449B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C75B5F8D-DE15-42CD-B006-A7CFE7EB22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5CCB01F0-A753-42CD-9190-43B821D11C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79F9724D-CC85-4F46-A1A6-484699866F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73A68763-4DDB-4CC2-8109-C46CF09825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74F90321-851F-465C-B187-91E1171DDF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4A73E5A6-A916-4008-B7AA-C333CCFFBE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729D6522-CE58-46B1-A0E8-936FDEC049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526514B6-771A-4166-B876-743CED7A67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98D18D94-4CE5-45A2-B327-A9A8FAFD6E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1021B369-1347-4F01-B258-B64BFDA6AE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F7C04735-EA6F-4C8E-976F-9A6C3B5272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272C24F0-1B2A-4E8D-A152-CFD16D73D5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A5006247-54A3-4BD2-BE4E-36D8CD3094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092B078A-144F-46FB-8730-FE07282474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0D2736C4-1DF0-4F9F-86A1-7F51781F78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9F28EB1F-7C23-46A6-9648-5C95990665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C97040AB-58CC-499B-B539-959519C514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28B811B7-5AF2-4102-BDED-387FC77E99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E86514BD-AFB3-46AA-A26A-7D72085610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6F39E188-3BFD-4192-98AA-2E57C136CF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E65A41EC-6FAC-4B64-80D1-1338B4CE0C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1942AF70-F0B1-4AFE-A7C0-2E5F15B900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079BDA52-9BEE-4885-AD80-54F6CD570F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2E8318E5-B664-4EBE-A744-183BB6CA0F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79295A67-EB2F-4162-90EC-A8418452EB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52DF7379-D5F9-4626-8DEF-66F78C12BC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A1F3F620-185C-4DBE-AF8F-3860563B47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800FCB48-704D-4478-B8C2-686B6F96B1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D6E7719C-0300-4CC2-9D2E-2D6E273952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4646E78E-7290-46BF-BBFE-98E202B1E0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AAD7F4B1-72E4-44D1-9DDD-8E11C315CC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CD688AC7-D7BD-4ED8-A817-C890D05BB2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97E97357-FD91-4327-9B07-536947B6D0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36F31BB8-B5EF-4045-B131-21B5342549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FF0091DF-DC05-442E-A730-C7ADA9CF6A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CF620387-27D7-4DFB-837D-01DCB37A5E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B1269B54-207F-4364-B6CF-AF33D3EEF4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7296B20D-DAD8-4CFF-A6A8-7BAB25F2F7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B34BED59-9FCF-40BD-9313-312AF2500B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D4F33D0E-1ED7-454C-AFED-0BF89026FB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26698EB5-7355-4EA5-8D34-158391B8D5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E12295DD-480A-4518-89D8-41610D9885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9C9B4C2D-EFA1-4E2A-B4EC-308998C83B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1A8A82F9-162D-41BF-B894-57AED1F430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F9687B66-0174-455C-9F11-3ADA676431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EC473A46-ACD2-4FAA-82B5-98E5403C51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BD20DFD1-2090-45AE-9571-CBC936F58F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E5B1CC25-0F99-4FA6-AE76-3F1A089862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34E7C57E-D062-4A07-869F-398BEA1D74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8D23DF8F-B9A9-46B6-A2CA-6A6D261BE0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EF5BBAEC-127D-46B5-9FE8-F194F57665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6458A243-F8E8-4294-A90D-DD757759A6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B856E28E-C17E-45A0-ACCF-1BDBF2FA39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D1ACD40A-ABF6-4307-89C3-77FF92A442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EA989F69-7225-4036-B0E3-1091784FF5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4908473C-5C11-4DF7-9F4F-97673EC9D4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8F0B0249-5A0C-4DFC-81E9-04935F2189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E7DFC157-3B6C-4651-AF3F-D7FD040195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40385B10-91CB-43F2-84FF-5FA0008590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A4EA9AED-0F7C-4E17-9A49-0E4B72063F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FA500EA1-67F4-4B6D-9F24-07F844BB89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C2C1E864-332B-4C57-BD26-FB7B9219A4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88665A85-13EA-4F75-83E0-B40F46B3A8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BB1D60E6-FF5C-4E39-A247-A0634715B3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16FF5EF4-A48E-4ED0-9C97-797C8A0849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1CFDB7FA-5BE2-415E-AC85-8367EA7E53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299DA33B-547A-48EA-8A10-5E3189B1A5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961D9321-8FCF-4AE3-84B8-78DD67E162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1F0C12BD-F97E-42E4-8188-0CA23FC47F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A624CC77-6DC7-42C4-9379-20F1CD3CF0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BF4F3C15-5DA4-4518-9E88-00D7FCB3AE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E50AB8AA-6012-42E7-9E56-3459B72B64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EC9ECD86-ABFF-4BFC-AECF-C0D0FE2B73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ACA2CB1D-FCA4-4F65-87F8-91378B881A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63E2D303-F1D2-40BA-B104-7054074AC5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E0F0AC99-D52C-4938-B9B9-9126E82060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9CFF5E5F-C40B-4451-ADD3-9E4BD6820C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1F60CAD4-573E-4312-804F-2E02EEC7EB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B23831B1-C30A-4A2D-AF24-15717CD154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9CA79142-2D99-45EF-96E6-79F391AF4B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7D25E86A-A877-4716-AE0D-CAB0A23B4E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57A65686-F805-4498-AED4-729488BA28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1963EE26-2C19-4A20-9B63-A97B139D84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6C6CD7E6-6CAB-4EA5-B750-8DF415F4FD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F30B3F86-52E7-49B0-AAD1-25BECB7844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322F3308-70EE-4335-9926-03AF643EB6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7856463D-5C3F-43DE-9253-46E3754B8D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7808A075-9479-46A3-B956-89FA6AE03D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69271234-8CA6-4588-B2FE-0E0D155E67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9B7D3774-F1F7-4EAA-B09C-267782AC75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A8A6754C-418F-4277-BD73-77AA23C837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4E5F5ED1-D83F-4512-A70A-1C63B0E999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36AC91F3-EDF5-4F37-BB52-BB82876CA2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402B2BD5-DECF-4A31-BCE3-9FC86F43B5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08043560-AD86-4A4E-9782-73E1EAFCD3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71F3A3FE-ED07-4308-AF21-ADCDC49A33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62210F9B-8BC7-4AC8-801C-24ECE0A5D8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35D78F7A-D02E-417A-A358-06EC1C511C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90038D79-A39F-4B9E-8614-C3E3DF8976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77049C6E-2B9B-40C8-835B-7EDCE4224F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AB8A76FD-488F-4962-8CB8-6F2C351A77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55D8B175-D3EA-49EA-931E-0B79214475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4EB16CCF-0793-4A17-B7EC-DF87E7CD9A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E93C5A0D-DA80-41B8-AA8D-1E62CE3735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621F7D7A-2197-4BA9-9D58-17CB56C61D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46925E57-03A4-48BC-9D32-77B55683B9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93A6FAB1-7C34-4076-8FBB-300DBAB64E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5731E556-3B7F-4665-961C-03B407443E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4CF1541A-AFA7-4579-B886-769CC0A1DA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C3003A0D-63FD-426D-AC0B-A9BED097E8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E9664109-168D-4482-9863-AECCD2B382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65199EF6-C3FD-4A38-9C22-267C454E42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C4A2F33A-5832-433A-8D1B-17FC0A73F2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B5664E36-82CE-48CA-B73F-29BDBDB744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CB926675-24C5-4997-8B34-EF84EF9971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2B83AB3C-F6CD-43C4-9A5F-854A5FC6A6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68990E9D-3314-4E81-9911-D8C4ECDC65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3F878611-F4A8-4504-8730-354554212A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4B6FC6E1-4F5F-4F30-93B1-D107A41E01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428F3D7A-446A-44FD-B3FD-22D45B2FC6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905C0017-1B91-4E99-ACF5-1113446CB3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1465B909-32AC-48EE-A201-C0E7189B08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A3ECA01D-10FC-4CEC-AE4F-6F1EE47C50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A9A4EAA5-276F-47AD-93A4-A4CB17AB75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05558559-917A-48AA-BE44-6CD032C2E9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13CF5F50-8EB6-45A7-876B-66DD95C1AE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81D8949C-6379-4B26-8087-5DF5CAC7BA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2190948B-58F1-4B03-87AA-B352AE6DEE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3CC3F644-FB44-41A4-AD9B-3440D9A612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7FC4B138-828F-43E4-82BB-4EEC76F384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105432B5-3BD5-427A-9441-F401B56D71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B4D16E53-B8F7-45D7-A8E9-3525BF82A4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7914F2FD-6551-4886-9220-FFFA378143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3779BE81-6872-49F4-8CB5-B35B15D3D4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306A858E-E06F-45A4-BE6E-F4097A9525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10332BBF-3814-41E5-9014-7405BF9A4A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960CF4C8-ACBA-4F4C-B52E-665BC8BF5A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437C1EC2-0D73-49CA-9A81-4751698792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ADA1CF8C-7FE1-492E-803A-ADF900A949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D1DD717A-659E-4708-A603-0885E4342C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B71B7261-C546-4B90-A266-84A2113C54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6AFBFB1A-9D8E-4B97-B20E-5E3305B0B8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2B690C48-A392-4A92-AF27-7B210CED17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2E04D279-4459-4C54-AADB-B89F0B83CB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BAB5922D-6CA6-4E66-B588-BC2427331B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EDBE78C3-6A4B-4DCC-84AA-0E3B41786D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F7A05A1C-6FC4-46C4-BC18-71774F4201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68BE458D-4E06-49DC-9E41-B3F4436A79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AE777A7A-1C38-417D-86A2-4482A84EDE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8173AB25-9FB1-4C54-9928-26E7C09A7A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024A23FF-3684-46DA-A36C-ED13B91FFE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B644F471-1587-45B9-8094-0225E14D60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6E588FC7-47D6-47C2-9272-90C6C9146C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71FA9B10-80AE-4A4D-9618-EEF03FA7DA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F9181A9D-999C-4024-A859-37A3D67CF1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A0B7DB68-87EB-488C-A579-AB1722F028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59D85B9F-31FC-455E-AC88-9FD0B4B01B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481C3DD1-5603-4BD0-BFC3-177DA044E1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D18FEABA-38A7-4A77-894C-1DD4564CCB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9DF7EA9D-DFF2-4CDE-A670-BF4185700F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14ABF091-12AD-4A25-AFA7-9918616108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04C2453C-1337-45BC-B388-B8183E02BE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574A2CC9-8684-410A-A357-500DF6A44A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90C81CF5-8692-4828-891C-E84D9F9FE2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6EED1E72-4295-479D-BE3B-66B9C5A7D5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13ABD21D-9570-46FF-86BA-AFB1380FBB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5FD1689A-014E-4D51-8B84-C12B4DCE48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7EBF7B60-7776-4F5F-9FEE-FB5D691B9A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41AC3362-7709-45A1-961F-CC0B00289B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CF9EBEE8-E83C-4FB8-A713-2164781290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E5912009-6EA8-4B61-BB7D-A9D3286BB4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7CDBA081-E900-4D08-A7E7-B8630CB5CE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707B07FA-92BE-4D85-B548-A36B8775E0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FE55B405-A013-42B7-B2CE-96A138F1DF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BFBB7BBE-BDD9-4D2C-A444-C254CC0D31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268B7963-9E24-43A5-AE75-3F71DE4141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729D66AD-26A7-4F24-977A-E42D761ACC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39A97FBD-3013-4976-A920-4239813950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354F9C7F-23B4-4346-A593-1C48E039E7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BC8CDFB2-B8BE-42B8-9D2E-1E6231BC41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640E4D5F-2AE2-48A0-A5B0-F4B8D5117A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ED5AB96A-FFEB-4BF5-A6D5-D26D19E11C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0D82AE9F-40A6-4584-9C3A-796905E157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161347A1-878A-488A-9847-7BE10CE59F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0B178D21-42BD-4102-84F4-C019F7B726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E28C26EA-2481-4B17-9DB1-74A5179701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516A1A29-54D2-4B13-A4F0-01AE7E8CDE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77599EFA-4C33-44D1-B151-62B27441F9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A2A903E3-9B2E-41E3-83BD-B47FCBF7FF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17DCD6C8-D5F8-4D97-AFD5-D1DDAF749C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C52440CA-605B-4439-8964-81E18EB2E9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6921C885-6632-481B-9E36-927610BB5E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722C8463-14D4-4424-800A-CD505DFC0B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2703C1BC-2E69-4148-8DCF-91732F123A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88402F3A-AA3D-4E5B-A901-CCD0843402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5A79722C-DA65-4B6E-9991-6C585F7D24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B0A63D29-7760-4FCD-980E-6706B1B9BC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F5C163E0-2A0E-4112-B7B1-F99F4A7C2D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7B8DC4DD-6E2D-48C5-BEED-555AF12176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2354A146-F281-433F-A32B-D528B901E6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D0A1627C-7C00-48D1-8CCF-E58F5B5631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51CCD0F6-CDEE-45F8-AE4E-29D584170A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D87722A9-2EA7-49F7-91BD-0CC68F8240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9943A68F-D622-4889-908C-7EF7B43179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D3EC31B3-389D-4A39-AF80-84DB511586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E4DFB77B-8B98-443F-BFEE-7ACDEF1631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3064AB78-4731-453E-9050-7F6934FC77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CC0BACFE-2DB3-4DD0-B03F-029CE8B155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85A0B517-5A0E-419D-9B2E-33C66AEE7F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92F547B7-49A6-488E-8BA7-C0071FD238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4FFABABB-8DA2-4FB6-9826-A67EB968A6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BA7880EA-5175-4F82-A5CE-D000BBC222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64AFD833-85D4-47CF-86F8-F6121622F3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5377D61C-5DA2-420A-BFF0-51F8570E84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E2FD4C6D-CB5A-4391-ADE0-F7F98DDEDE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786AF373-4909-4F30-B6DA-B94C4A1F5E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630E0934-E981-456C-BA3D-F66C551441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FE204236-C379-4C94-A176-B4631D958B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335A40C9-2E00-44BA-9B31-516EF234D3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5F889666-A2A2-470C-B640-8DE4EBF73A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B830D0C2-A49E-4C5A-B57C-6ABA2616E9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A164475D-7E5E-4B00-9458-E593769C49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3280110C-7605-4E87-81F6-FE988AC33A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7030C3E8-CBB7-4636-8ABC-877685B842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71CB1392-4A2D-4E53-972E-EB1C6473C6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D5C2B7B5-FCD5-40F6-BA5E-22119B58DB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BB2F5B06-D2EA-44A0-B470-AE53E5F3E4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D011A794-AD04-4481-87DE-B211A847F3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8C35A78D-08CE-4646-96B6-B9C7134F5D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334ED580-05DE-481C-B872-25C28A1F49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69DF82F9-E75F-4FCF-A536-EE55AA2659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02EBFFBB-3572-4F36-993E-5C101F806B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D53215CA-AB99-4122-BD74-1E01E4953A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64F98CF7-0815-432F-8F89-630C179BA7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51C20F40-950E-4FAD-B324-F232665FEE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87502216-B615-4B19-B870-F8F34D94FF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AD9ACB28-BC4E-483E-858A-58F029498A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869CD541-60DC-44BF-93CE-8B2EC600B4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B89A31A5-5930-4ED6-A64A-69E6B8ADD8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8C9D3ED5-D367-4C6B-9CD8-53EF3592A6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E84A0820-4A8D-4D4C-A700-EC7D93BC22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B871018A-6CE5-41B6-A9A7-5635B6440E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BC1746E2-A03D-490C-8CAC-AC790FCC4D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F94C28D3-90D3-4C28-85AC-5E9BBCF09C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87B21EFC-B569-4350-A253-85B84734E7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7EA616FA-C6E4-4705-9C13-7EF056D7D3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2165C1E9-3756-4465-82B8-3F357F6576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98769C0B-6B39-4475-8D82-D32832C4CD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C201C436-F548-4B3D-837A-A563A6AF3E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6B53E812-8957-4B92-B178-F04F7CB983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BA45F2DC-AA57-40B3-B010-1035960A7A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600A7664-5E3A-4D19-AFF0-9CAE32BD2A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8E278E0B-560F-44DC-A9B1-BAEC218672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B8A15DC8-23B3-444E-9B6D-C964914662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52F7CEA1-6D00-4E83-8912-9CD4172EA8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07DAC4A6-C1F8-440E-A716-5E2065692B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9440FE14-9984-4C24-93A1-7BB7D030A1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A5449C46-6DA9-468B-8710-2DE0965889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540D5C63-D3B2-4BEC-9068-F04A585110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9C84AE88-4305-484A-9BC5-1D47B3D171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92C51D6C-9FCE-4ADD-8112-528B058A13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8C0ED7CE-CA5A-4082-9E4D-DD7B8CC92A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64231CD1-20C9-49EC-AE5A-E0D46CE6D4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DEA3DDE5-3BA6-40F3-86E0-AC6EDD6D6D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FFB42064-029E-444D-8A83-20BF9E1E6B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69053568-96C8-4841-920D-1514DE9643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B1BCF27A-FF4D-4430-88AD-F31F32B493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A07ED6E9-A9FC-4727-934D-59ABE1EA30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7CACFF81-92B8-43D8-9800-AAC926E35A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0C017402-69FA-412E-A153-F7D3F410C4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984EA1F3-ACCD-4931-9356-202CD57DA2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2EED1E98-45B9-4E0C-B94D-35BF5F01B9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A027CB44-DD7F-469D-9181-989BA36ACF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FEA690F3-EB14-47BC-A92B-363D04E605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F42D1596-A884-4E5C-AC42-1EC690B846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036A7E9C-A4EA-438C-98AD-7DBE5B2808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58383402-8E8F-4053-8A0B-3BBFBE43F2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AF8E00B9-42B3-4BD5-BC40-9CF71382F3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77FB6FED-719D-4C88-8ECB-B91D25EFE6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1DE1B170-75A1-42D5-901E-1B3A4CB255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329C7412-2BEF-48CF-922B-D41B01A57F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DDE7B7DF-80C4-4F29-B238-52BAC29DB7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6A5139EC-67D0-44C2-A670-6DF8B8D3D1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5AA85195-E69A-4D69-9445-3ED724AA1F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64A26646-E372-4C3D-9ED6-A9CE176B4F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798B0E97-9D10-4445-A95A-0BEFA9796D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882DA7EA-678C-47A2-BA5E-FB9E18AE1E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F4E3716B-C464-4C5B-BB24-6936DF1FE1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10B43436-8B20-4CFE-A43A-5536DD6678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50E692C7-2204-46D6-A090-F76EA6AD9D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286DDB23-90A8-4965-BBAD-3761F5E480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AE4E32BD-2A24-4DEA-B07E-386167CDA4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92F54466-E1F2-4F7C-98CD-745BCB8ABB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5A94C096-4288-4D08-9349-C452313A3E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0F797B40-E267-40DF-9A5D-347E5A8A94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3394459F-2EE7-426C-A8A7-D8975A8585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4D55B1CC-69EF-4FC2-81DE-4C562ED2D2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AD219F54-4FD4-41A7-B15F-E28578E7A2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1EB0A25D-962B-46CC-AC60-238AF1BE7B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E787262B-2427-4D9E-A7F0-336B420578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4B73139D-A71C-4817-9473-564BC58477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8577C3F7-9070-4B23-A049-96CC4D3832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B9B162F4-175F-47DD-8AF5-A9B9897C5A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128B0CDA-C241-4E17-BBB0-0E667CD93D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6BC14D5C-427F-4EAF-B606-2A2989BDE8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DF8ED65C-DF8F-415D-B301-C38B362FBC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1E2D0B64-A4D4-4A4D-8D44-448F95C626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E87561E7-3CBF-4B51-B757-8CDBA819B0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FC3F37E5-217D-4E5D-9BD8-AE1D849D82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7F84340D-FE4F-4554-AE7E-8BAE174AE9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4F3D6220-9FC0-4F37-82C3-A7BFBDE58B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B1DB0386-F173-4E05-B42F-E40092CB9D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813092B6-512A-4424-8D82-D627577035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7112B870-1952-415D-A1D6-F0A1A91929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0B9D1942-6AF6-4139-8296-F720ECF16E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42BBF88E-E1B7-46D9-85FF-2D4E26CF6C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1723CB81-AE65-40E6-9B99-93ECC9D551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C3541FEF-43A2-48F9-B8FA-E832C63E1E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211F3724-205A-44DE-A308-88650D009F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462F3615-FDE7-4AD0-A6CD-9BA5BE1D6A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609FDD7A-808B-44B8-A274-1AF6458D4C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3FAAFA84-FDBA-4BED-8818-02290FCB97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33C46908-41B0-4B58-8AE7-45FA4C1787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C47FA96D-140F-4BAC-945F-8F6AFC01E9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913DA370-4CBB-46CE-AE48-A9E8EF3C09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5A6624A4-2285-4ADD-BFDD-C3B2AD32C7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1F6AE143-4253-4E4F-8B71-03948BBBAA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45003770-7330-4FEB-B52E-78FF5CBB49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702D0EE0-1755-4FE1-8FF6-8E1B87E58F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CDCE12B5-AEA6-44D5-8284-83C47FBDA5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F005CC6F-1C0C-4061-A343-5D5BF6EA2D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F2442C95-84F6-4017-B2F4-B5D2595E6A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A27233E7-24EC-4E2C-9228-EC4BBBAD48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E63FAB9A-C783-4E82-8F25-0A0AB1490E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A4296DB3-1411-48CF-BDED-FF34345F13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67AAAA5D-6B63-412F-99B9-F95D9CEE16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B1775456-D377-4F44-82CB-346F360F1F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B50BF2CB-1E58-41C2-8AE7-B1C541D187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CA512198-B659-4308-97DE-C6C5881FC5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914860BD-1525-462B-805E-9F185EDD28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75C2E83B-00C8-4793-9D6C-16562FD5BA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9C5BD642-BB54-4F55-90A3-BD4FE26330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00626597-6254-4D04-8253-6F515A3881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2B6F8C63-55F1-4104-8F25-E3B474BB42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FCA3D828-1FAB-4C98-956A-DCF1EE4618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5154663F-60AA-41EE-97D3-2EB9DCE4A4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D471039E-B7D0-44A9-BEB6-A8FB8546D9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2075FED7-0E9E-43BE-82AB-C11C7A3D42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7287841F-AD03-41FC-9468-D3357E26ED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710B80B2-678F-4B3E-8046-546A723E01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4026A870-6106-4FEE-A035-D98F090139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545D9302-725A-4A9E-B12D-31D29D28C7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143A54B2-7165-4A0A-803B-B0F876920B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D41FA0F8-99E4-4D30-A23E-348731DC1F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E94298A6-AC31-4AB4-9983-AAEF806F98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EF5500D7-3F16-4EFB-8208-2E3409F923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85820D83-A9D4-4029-9CFA-F564A3623A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828E703E-775D-4C38-A507-B4738492AD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5C5B5577-0D03-4B83-941C-A7DD2322BA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FEFEBF8C-E3B0-4886-B317-B6318A2D88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59EB9341-846F-42EE-9367-736BB28642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BC1514B5-4287-4995-BE26-8F7777708F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52FA32B7-33D4-486C-9AD1-5A3B10F9DF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9296E9C6-49BF-44FF-90AF-24A0CBAB1F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5F2742AB-A565-4B7A-B9C2-38EAD9D9C2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B429289C-F537-4E3E-A34F-923F066B99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56D9D595-8EC4-4B6C-BB04-870647A713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21AA8C8F-F29F-4772-83CB-91D56011DC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9FC4F927-916F-46F3-9B93-BAA775EC1F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039C73F0-07B4-47B4-A813-DE61504F08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3173D47E-3F5B-4901-B5B8-E7FEB6AA18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677466A8-A0B7-45A9-BF74-B923066943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962D28EA-3575-4F35-9032-391782E2C9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67E80767-450D-4F81-8E58-81626A377A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6BAB503F-291D-40C3-B540-E16629EBEF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1EE7E906-3D41-49F1-B0A9-D746D52D7C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6149D08F-E319-40AF-8D0F-6CF8A68BA7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3627929C-D226-4496-A23F-379CCD5A5D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C954E1EA-F32E-43FD-BC90-62103045E2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891DE38C-1C48-40A1-A3F3-CC2C6E7EB2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92B38977-F2DC-4880-98D9-5CAC60D097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3F35E767-FB6E-4B5C-8DBC-D584789D68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79AFB23F-C514-4F34-94E2-238C8C79EE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E152DC1C-8C28-4409-8D56-57DE218E1A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357A5B2A-D3D5-407B-BB1B-8E81796E91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73BCDCFF-3B0E-4E27-BEF1-CD18926B7C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674AFB06-877D-4CD0-9FCB-DB773FCA71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8FBC529A-713B-49C2-8382-8480292ED2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2BB9648C-B171-4385-B273-B1FF3E1BF1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A23B36D4-4D27-4223-8410-86C436C17B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33B6FC4F-A09B-49AB-B35C-036C89FD5B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AD0A345E-0B14-4CDE-A60F-22F265855D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E4FFA9A8-C6C2-4879-9556-B729816C02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549D2933-5460-43F3-AA58-613BC278EE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87616EF9-22B0-4F16-AC9C-E1F6AF2C56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37A2A890-B6C6-4505-AB42-19D28FEB79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C62CCAF4-A848-4119-A1DC-64B826A548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CB0497E2-B579-4F46-B2EE-C334FD0E57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75244974-37BD-4896-83AA-0920AB65B6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5EE35171-08FC-49FB-9D7A-76416E7147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C1AE03B9-DA12-448B-8080-3A7324C2EE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D905B97C-4767-4C93-86F1-08574ECBBD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91C2E6A6-95DE-43AA-808F-8676B0DCDF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E2ED0241-32B5-4F4E-B413-DC5F6CED84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6474EA89-563B-430E-8056-7253800D31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C0E58BA0-8D2B-4CCE-9F42-95E77E2A3B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ADD2F7D9-9567-4393-A8AC-1B210DA2AA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209EA299-1B69-41B6-861A-FBD769D1E2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FC679C3E-36BD-491E-812C-A6BB60CC3B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B44D239C-CD61-4607-8AD0-248E905894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C3A972F0-4A8A-4C6C-AB00-D1A647D078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DCF31C0F-A7E4-47A1-AA86-1D36A20D80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E1D1E3FA-D9AA-4063-9F39-9B1457ECAA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7145A1B0-6BDA-4201-8C6F-4CC066130C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7A4EA10D-7FEE-4208-A5D8-452B40F7CC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365580E8-C9D0-4946-8D13-3E0FE19148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73EE3AE9-701B-4894-8D62-21766174A5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43BD9C7A-FFFA-4727-A1F7-B38F031195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BC375F33-7E87-4FE4-A8D5-6BB2A1679C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9E8E5E4F-73E7-4795-8282-77DDBFA27D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CF3BD39A-1951-4D80-B8A0-C8BA9BD0F4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B0284195-BD3A-48A6-A77D-D5AA1D6BCA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E3EADDE3-A3BC-4FB1-A656-C9973FF4C1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0BD62B63-7F0C-4751-B241-A0A5D157DA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42B22B79-A9E9-4BBF-B4C7-40CDD62791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E49E097F-1EAF-486C-8BBE-A17BCCE971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272EDC22-CD2E-4183-A913-55783D8492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708F5588-294F-44B0-89CB-9E907E664F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6D49E0C9-B26C-424A-9D35-9BF404D2D9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70C904D0-693B-4B9D-A40C-1DF27C371D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CB3DDEAB-C58F-4926-AAB2-5E82A6C437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95A55D28-5B50-43E3-8CAA-D68485E85E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5AA72457-21C2-46C3-B2F9-D294FCEC97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FB3F94CE-CE25-4F3D-A89E-543051B217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D4F6FBC1-CADD-48AD-9AB3-A9202E1D7F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5E535E2C-9817-4883-B25D-106F982E3A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BF3C764D-CD1C-4144-9D40-9663280603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1DCECB44-800D-4909-9754-A4659844F4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69D2BB09-1895-420F-BB3E-7E5DC30492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D3811677-0BB0-499E-B261-658812E8C5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5AFFB884-D01C-4B1A-912F-3D0CFAE83E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030A620A-0C05-4069-8247-7016171B15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DA17B7E4-8C59-48C2-9D2A-3E3C6237D6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5F5B05F6-BB94-4077-A549-780C0269F1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866043E5-8BCD-4A39-B0F1-BB73A742B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F7C50028-1BBE-4364-B71C-70C68B2F5B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7C10C051-F24B-4D4B-AEB4-BBC9D075A1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59A95B07-8D22-45B4-90E7-9E5D81A15C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D9E2077A-9F6A-497D-81DE-95BD97A765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E8BE8480-E580-49A2-B254-49EE443872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C42D89D6-9B04-4DE9-8186-9A506A009E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A6228CA1-474D-4AD3-8CDD-182B3B7E1D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7CC5EB02-ACC4-4B4F-8633-70D8B7DEF1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A1D10F60-8781-4A3B-9EF7-7F1901625C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F9FCC1F2-4D19-4D51-B3AE-D025AAF0F8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E6340B30-B220-4333-A944-DCC238D7F0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EB1E1F08-BA7F-4EF1-9D6D-F6DB63EE9A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F3FAAC96-9454-45AE-8DEF-10A85F1381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DF27E388-F35D-4545-8767-A8EDBC027F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3E35C322-8757-4E7E-9DAA-8886AEC750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23FD1EB0-45CA-4F46-8A98-7B8B98ACC8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FBB10F30-D69A-44FE-9BC4-029F80E5E2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A93C10FB-07A0-4334-8EF8-EB133063CF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E159D5FE-9EE6-45C3-A22B-5BB2832432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57104430-4C22-49A7-B6DB-89508063F7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74AE747C-2C42-494B-BBA9-0DAF858175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63160748-4572-47F5-80A6-F2F7F9BBD9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F3059491-0414-46EE-8B92-CAF8DAAA0F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F20909DC-69C1-4E07-9F1F-842A189FE1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3C092AB2-89A8-4229-84FC-FA220F96E1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041B22CE-9C9B-41C2-B44D-093A747E3F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B6EA21D2-B3EE-4CBF-A061-E49AF3285A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0CEE7CA3-A1C8-44DB-95C7-4F4E6818BC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F0DFFF86-718C-4376-A31D-D4EB366644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032BE713-7DB3-4A29-A95B-E26726119C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18688D04-DD8E-4104-AD15-2D916372CE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8BBB0605-EED6-4061-A232-57EDD2E87D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AC357FE8-86E6-44D3-98A3-DB1DA5EBD1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B6B01DF4-23D8-4C2A-AC92-36232A1D13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DA8CA088-5E69-4957-8F7B-B68013817B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51B99EEF-4265-4C40-AE14-ABF44CA648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B2BB762C-CD9C-4447-90CE-FD0A1174A2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11D821DC-6C90-48C7-80A3-E272A2B4F5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5D99B3B4-914D-4A1F-96CB-DA832043C7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1BC52D4F-65A4-494A-B965-0AF77810F4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2985ADBD-3A47-4C23-9D23-D238B060D1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4CFF05CA-828D-4110-BE35-EAADB71755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2F8C4212-CC00-408D-BBD4-EBF2B34620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5086A9AF-4A44-4817-BEFA-0E1541FCB2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1EAFA4CB-9FF0-47B2-B215-7FE51410A7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45AA6CD9-30BD-404B-874F-242E22CD82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BDBADAAB-26A6-4490-A5A0-062D89AE9E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91F80E52-CEC0-4D7B-B8E1-04881B0103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A1094387-09F7-4EDF-A644-2F3769316A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E6A3052A-820F-4BB9-BE64-B9E1D73506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4DCB7D07-AE2F-4204-ADA2-52724D9ED5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F11D2FD8-8737-4D07-9A0C-EDD980291C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520807B5-DA6F-49F2-8B7B-3AE6BBEB1B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102B9EC9-33A1-43D5-A132-8069E75CC2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5F06B793-348F-4AB1-A384-5EBBEFBC93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D195B4B5-7423-485D-8D7D-AB839E0BBB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C5D61727-4117-4E5B-97A2-201F207896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49224CF6-B110-486D-A879-DA91E6251E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C4193B18-9FD0-4D64-872F-623DE44B8F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67D0F018-2C2D-40AD-849A-9F7360669D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B30D18F9-24A8-42BE-99D6-68D6293BF6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81477A8E-676E-4124-90CC-7BA90C5802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659F1881-9A65-4D52-9CA5-0C594060F0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3DEADC43-BCF6-4F94-8BBD-5643BF5DDC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0E807CA5-5073-494A-8963-54CC23C336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94415BE8-2CF0-4FE4-89F2-17D4CE85CC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50C48AF3-4692-43A9-B642-74D7224D74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6C431372-6A18-4D36-A4C8-B47A0D8429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F65BB56A-1B11-45E4-A462-59A03C3493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4FDCC055-31B7-4CDC-B2F2-2312B3F89E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8AD39C30-B1F2-454D-B86C-799776F580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85A27182-3182-4271-80AC-296E4332FB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7F0CD396-D498-4E7E-8BDD-7CD7996FB1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7775964B-949E-4FE5-93F9-2E013F777E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A2B4D153-88B2-4C5D-A0C4-6B8DE54824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5B0CB390-EAA8-4864-93BB-B4C2B06881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BCE12584-804C-4AEF-9CFE-872997696E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44B4110B-2359-4C1C-BE09-63941E13E5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61E22C62-A704-48EA-9641-A981A5AAE2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64F9A5B6-C0E9-4E3D-9C46-F385BE81C0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33FFBCA9-B0AC-4322-883D-94802AC42B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55B430D3-85AA-4DCA-9520-D1BF51D637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60B06E3B-6CB7-48E8-820B-ABB31C934E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B97C2AA9-FF04-4D1F-9C1B-EE6635CD3C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19D9C28D-FD60-45E8-8D37-147B3BB2D1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91B4BE8D-4674-401D-9689-7DFD4AA364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B4A415E6-3083-4AD2-AEEF-B6340E152C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144326DB-DB59-403E-A10B-6075D53DE1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33671F98-54ED-421D-9EA1-48384129B1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4FC14231-27E8-4772-8A7F-44DA1B2346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8A693963-5212-4235-A22F-6EF92AB46D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D28CFDA6-3566-4735-9B69-5C9B0BAE91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DB0FF3A8-F00E-4219-A1DB-EEF7D557BD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9770C9E1-8348-4136-84F0-B7798000B8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EAC74CD5-36AB-4006-8011-A14098AC54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9CA42774-4343-4775-83A6-B3A9DC0677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1D9C7526-83C8-40C4-AA4D-F6D662E4CE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23F2109A-BDEF-49DB-9FC9-146B9CA3A7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2743D247-BEC9-43E9-BC6A-72D3D3E30E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503DFA9F-4BE1-4264-948A-18783B4966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795539A5-E639-4935-9732-1B9EDC83F4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A3A78347-1C7B-47E1-B2AE-66B0000B5F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DDFD2C83-095B-48CD-94FD-E3A32148E5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C8C66152-5442-4156-AD87-197C96CE75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4CDB53BC-957F-437A-8492-CFB5687440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B727A18C-673D-4823-A1F8-76389B5F3D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E484A9B4-1213-48F4-A5AB-F4A066FBA6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7918F6DD-1CA8-4D1D-93F7-072775777A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E21188AE-9BFE-4B2B-B67B-48C6E8254A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4297CFEC-A37F-408D-8D33-9B37E6D451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E1FB787D-0D8B-4C51-AEA3-1C4B69E602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0B9E0474-DC9C-433D-B4A3-0D19B9A26D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E43E9ADB-057E-4CE0-AE6A-55C4A96729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3DAC9223-4853-4F2B-8695-552226BE07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251B6546-6B05-48C0-A28B-829E278371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87E1AE7D-1C10-4C46-A4E4-19D942AEC7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B5AB50DF-3564-4C5F-BFEC-9559F5AD59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474B1B2F-D168-48B0-8501-4504FEED64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57863621-C86F-4390-B3D5-EAF30E560C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BB8BF86F-D06C-43B4-BECF-D8D01B50B5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8F2ED98E-B41C-4C2B-ADF9-BE0E6DF70B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E054E9D4-3A71-4B15-B412-E2C32486C3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CE232BE6-B043-471B-BCB1-DB7DFD09F7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73686CD3-667E-4EA9-9658-B6BF482AC3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D944DB9B-47A1-4519-8608-4D64DB425E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C96B6744-E568-4F4F-8DBE-556B835B49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CEBB8C78-E913-48BF-8AD9-2C811E78BE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74C7FA3E-57AE-48DE-8D12-D33BEAF03C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952C2853-700C-4B3D-8BA3-7A67EFD524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B72B85DA-EB9A-4522-9237-81A73EFB5B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90C80D5B-219C-4535-BE70-EA3E535642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9F20D275-E31A-4902-9BFA-F9A74E5B40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17C1861E-6531-46A2-AAE6-A163AD7E13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88A20888-994C-4799-8431-A0519477FD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F541722D-45B1-45D3-91DF-35A3607DA2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EEC18BAB-7980-4CCB-BEC6-10ABBA6E13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0F8CDAA1-2A60-42DA-A560-E7CA0FB76F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7FE90925-CEBA-4C1D-A797-4DC795C2C4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91EFBE2F-5A8C-4454-A51B-09F9579262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EE35D21B-496D-4989-9F0E-C20E57FBA0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165C7261-3AF3-4FF8-B617-95FE308D8B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19A056AC-C8C6-403F-A457-197D2C50FC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E1250DA5-3396-474B-B615-D26EB0A2E5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E59FCEAF-05B5-40A1-B2BF-D28FB660C9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0373B6F0-02A4-4B05-9085-EF4F5EF40C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002754B8-2291-4EC6-930B-95AE985FCF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6D58C298-69F5-475D-AA11-4945909E9E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F52CE67C-0FDF-4D83-B429-7147845A22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2B25C60A-EEC2-49BB-822F-9733E3FACD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F463EB8C-3B55-4F05-A436-2E05F98483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C869544E-36F5-47F6-92FF-2A4FB865B9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D3C37613-C98E-4790-A3F6-78FF717338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84700F3E-4B21-4F8F-AC41-B86A2355F5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D9EB4799-5F00-45EA-9E3E-639BF401A4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B9B1D404-AC41-4082-8D13-5C1909E299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4C9E0FCE-28E5-4554-8291-B31773F411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53108DDD-FF6B-455F-A38E-7EF1B22884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A96D2F71-10A5-4D1E-88E3-53F9C4F559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165C4519-36F4-48B1-80AB-BB3495A1E0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EFA682ED-1933-48DC-8347-53A57E0410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2D49A70E-481A-4972-9671-7EE9EBE22C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849C5CB1-A0D9-4867-AB66-C603CC5CDC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FAA2DBB2-4E21-41AB-8386-5CBA770B35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1DA7F234-39E7-4D0F-8366-1080BBF526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9C3473A4-EC85-4E38-8EFE-2AD49D87B3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0577E630-DD5D-4E82-89F0-775491410A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85A3A5E1-EE56-48D6-BDF8-86B4E69BD6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D045329C-389E-4E00-91E6-FEFEB094FD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80DFA87F-88F1-4E77-827E-135824223D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8F635079-BE37-4B26-BDC3-DDCBBE7CD3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2C2051A1-0C9D-49FD-A1B5-3A0B75E279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85BF4402-9643-473C-AB1D-5E93C33CE9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ABC23A3F-130B-4D99-B8B3-08FC3C4FE8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5D8BF11C-1B09-4905-8C28-8B4B4E6264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5D81931A-B63B-4815-984F-E3835AA709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F38399A2-6720-4CA8-9490-DD59210E70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5BBDF423-CA5D-4F69-B11F-5AA016A113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492C6180-AF69-4717-97DE-F876EC60E3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9F8BC4D2-C749-4CD6-BD68-7E569BB8E2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1FA65623-8DB1-4394-8F47-8101730ADD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94709911-1CAF-4F26-8155-0702CA4FA4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59E6F5B1-E9A1-4A6F-AFA2-89F219C913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DFBA82B6-E2F2-4FEA-A0D5-B0E194E3AA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579C234B-B952-4EA7-BEAD-4C2CC76644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86152B96-3EBB-4539-9CC3-4275A88DE3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15F7DAEB-963D-4BC5-9E44-E2A8456BCA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C8B9A83B-3B25-41CD-8D86-78D34F4F48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01BA2305-4583-4736-89C3-7868B91CEA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F9FDC2EA-850A-4159-8F85-D623406504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668E0BC1-CD90-4DEB-9EEE-C4C8C9A77D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90C21339-F2A0-49D4-9B72-62613D48DE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883D68FD-7AD8-4A30-A6EB-8552CFF163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A4A09E4C-13D1-4493-A960-C508FF1E38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E24B2C57-CE6C-492E-84C0-E362714CB4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06E52D84-13DC-4B79-8682-0AC6C7816E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CBFD287B-B3AB-4FDF-AC4E-85529AEAE0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5881C779-34F6-4BF9-889C-1E8DD04317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5905B4FF-0B6C-4DE0-BAB1-F86EC5C1CC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5AE26196-5198-46C8-A247-5569D9DFC1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DDEF91AF-F239-47CC-BC15-2E1B33165B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BB8827E2-F400-4439-AD68-798FA49E43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B3B9F4FE-05FE-47E8-B6FB-C71F4E3626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B3B5AEBF-7757-4918-9B41-1F62906789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CCAAB9C9-5298-4DBB-954A-2B1EF1D65C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6698EDFB-F58F-4579-AAAD-C7801DADEE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1E0EF8B4-3B76-4225-8F24-08FB69E00E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94E44078-108D-4789-A8FE-D990EB6F5B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6FE70207-F0D7-41D3-BF2C-2C15545A74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B02271B9-F833-4006-9CBA-7F317A8EFE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5BE0B503-0C67-4ECC-A862-EF4E757BB4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D9AB3C1F-536C-425F-B8A9-A088F0B251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E88E1D87-73F7-44A5-AD04-71EDD8E251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B91AD883-7A78-4818-B6CA-69AF8109FA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F9A37EBB-465F-4949-A382-03624852A7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CE15EF10-8089-4D88-82C2-388C1FEB2C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8B2D5211-6610-458A-8442-AD77D019FF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E0E7AB49-BE2A-48A0-A72B-307D63AAAB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16A622EB-FEF5-44DA-AA0A-DE5CD2E974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AB52E439-09FF-4157-BD86-E876D7F131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6C00CA2A-06D1-4F93-97D3-513F4A6A4A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EC5CB331-4FE2-4F45-B283-6933AE9F0D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82053A0C-527F-4A4E-935A-8A3F9E6A7D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233431DE-E932-4142-A9A3-7C33F3F494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2CBF1001-FCAE-4B8A-AAA2-B7A0BDB528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A142C164-E9D3-4F8F-8AF8-5DF80CBC5C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676DBAEB-D56B-468F-A2CE-6504F8A691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B26BB3B9-55EF-4E5F-92C2-D21FDA558E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8C36B537-24B1-4710-81E9-8E3485A12E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9D18D9C8-CFDA-447D-903C-A36F31D14A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A0179C5E-6922-462C-A01C-DB20893F1C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808AFB73-A5E8-488B-8B16-3F2EB2ACDE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69B3918A-602F-49D9-8C86-2622276699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80193AA7-C99E-414C-94F8-2FDF0C2376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CEF48622-BF4B-470E-BD71-16F7F9BDC6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DDAB216A-2EFF-4E71-9E6F-357A27F13F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A0E9201A-AFBF-46CD-ACD0-ED78FBB4D7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42F105C4-265C-44DE-9095-E78512355E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A2871BD2-C325-4847-945B-A4E510D691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7F09D533-8A3C-401E-AD7E-192A718223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B31439AC-3AD2-4B05-91C0-00DC5B137C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A5CD45A1-F792-4FC8-B816-5B79DD6AB38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12B3F9B1-0979-40B4-BFB4-46102B9B1A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7D94F8D9-328F-4207-922F-C83AA54459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F060E9AF-E8B3-499A-9195-B74C210E59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7B535278-ECAA-467E-8488-239D53B163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A7F3634B-1ADE-474C-B9A3-13DBF3DA79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4B4DCFB1-C817-4B54-BE61-ADB2C8C685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B3197022-5E73-450D-89EE-DC30297BD6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9E4DC0C6-8391-403C-B986-E9F0A9362C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63648BDA-0BD9-49E8-B4C3-73C5DA4942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90877D23-DA1A-4AFF-974A-A6856A5AE5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8D35CE82-300B-4B60-BA08-81F846EB8C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40E5AAE6-8B7C-4DAB-978E-3B8688B94D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0C2DC1D1-DA5F-4835-9AC1-4A4E2AC52C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58F5356C-5769-4F0D-A352-72AB2D3F05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0F6D951D-F549-48A9-BAB4-2F8279A2B9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3648AD9E-6D05-454A-973A-F10CCF6E3D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68F6677B-AD4E-4922-8A83-B344E11023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4FA12FE2-1B2D-4E89-B9B0-20AFC0A907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7EA02549-1C9E-445A-81B5-AA274F199F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F5B62962-AC6C-4120-A6C6-8E50A1323E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8AA61914-CEF5-4E78-82E3-1C0D8AE23E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EC54A152-FDE0-4308-A02A-7FE09DF19E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709344EF-7BE3-477E-89FA-35E0F83201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8399DF2A-981A-4DB1-A97F-B052C0F1AF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EBB1E87B-5079-45F7-AC67-7FAE024595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4005B503-60A6-4774-AD11-D9C947DCE2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18AC69FC-3EF4-49F0-8247-4673A54557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D092541A-2DD6-4CC7-B70F-403CDA8B0F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59DCC720-2090-4EEB-BE10-E23B3A1C90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BC3EB8C8-30C5-43DC-B1C2-A693B6ACC0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4C46358A-FBE8-4D64-9BD2-0CADC8239D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618AF821-33B5-4BEA-9DDE-F723259633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56E10C71-E1BF-4198-9369-B8D3E03331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911116EA-02B0-4181-A44B-05EB1FF404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2B9B7010-3EF9-4830-944D-ED54C5A824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08E8D1CC-70E4-4841-BA6D-49C26223E7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B6B1A2FA-25C4-4271-9084-2BB5258665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943CBCD5-8518-447F-BAE4-9447246382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78795005-DECE-4711-8CFF-C519248F96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14A2D775-5970-43B7-8559-4BF1624447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AC31B20C-BA26-4B85-9AB9-BFD05E54E4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D320A0D4-A82A-4FAE-8BCE-83E69FAAE8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26C04F85-672C-466A-BBCA-51E2180095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46CEE38A-0E30-44D9-B809-8C5D8B3623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D1E75132-A005-4FCB-A4BD-D163E2E74E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F6A1D62B-CE3B-4806-BFE6-71D5912AC2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6E81B3A2-76F7-421D-ABE7-518244ED6F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DDFE2728-0CDC-4DA9-B648-FC89090F40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6AC48564-9247-48EE-8CAE-3F476DA20A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EE5C6A79-2431-4BF6-AD5B-4DF12EF23A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83A33CB3-7BDD-480B-B33F-E1018B98E3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C858F5D4-C2EE-463F-A904-2F39601AA9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D684720D-FE63-4986-91E5-E94369DB28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9CEEC8C2-4B72-42EB-AEEC-E82501C0A8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EC671E2C-1121-474C-95F7-9AEEC83D0F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3FC28F8B-9966-4C67-96C4-33E6C21B94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260369D8-2874-4AEE-B177-0121C5A998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31FEDA8B-8756-4F0E-A57B-54C8B28948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365F16B5-AB0E-4819-A60A-33B67A786D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4107E413-BD00-4055-9B20-9EE665BAB8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E3DF1670-B9DB-4FF5-BC5A-49BB8CFA26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C3DFF45B-E7C8-4014-93C0-6672147594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3E1C359B-A53D-4367-B30D-242C43BB36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0B9FAB44-6F61-49DE-88D8-74C3798A20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C55B372D-1F49-4FF6-AE2E-45A6638BDE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70236E80-0960-4343-A433-CBA042421F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D971303A-6B8F-4943-8D2B-AEBEA9BF37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DDF050C8-4DCE-440D-AE7C-0CAEE2917D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DEE090B2-B66D-4325-9D1C-FAAA9C1394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52351135-B325-45BA-B5F5-2296385EE9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BB25CCEB-2128-44A0-9198-A917080C42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BF926BD6-1D1F-461F-9148-683F0C4D05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504A0E5D-FEDF-41A1-A651-E7FE1CDFD4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A8F0D28E-69DE-46EC-9BC4-303E2B5185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A79A5C64-2632-4BB7-9A1B-664138AF0E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3DDECF95-CE88-4902-AF6B-2F1FDE2181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0CA13D60-6FD4-4C21-AE25-E79D4A720F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1A081E97-EA51-473C-8A94-C0B9C8836F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B1742681-907F-4BF7-A7A3-46F55CDFF6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CEEAB7B6-C385-4BC1-B76B-DCE84D3C54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968E3038-BBB5-4128-A3B4-43B2BBD1BE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3BF3C2F7-C597-4AC9-A9FF-773968E571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B0A3ADA6-4B0A-49ED-8827-8432AD60A2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AB96F3F8-5059-415F-AF6F-A1470EDDC9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4FBE3981-FB45-46E2-B0D0-E080FB67BA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1B394031-753D-40BC-B8BF-21F7A3D574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C1AE1340-95EE-40B7-AF88-662F887D7B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523C5A01-68DE-42DA-B50A-ED78F3C6E0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1FAD9963-374D-4C46-ADE1-76419A667C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A787CF2D-3052-4984-9F70-671708795F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B3D306E2-332C-4DD3-B363-B1410DFED2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F0E71939-B3CF-41A1-9252-CD4321AF80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74C85BA6-36A9-4407-A0FD-50F34E420E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81C70340-7C38-4085-839C-27CBBD35BF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0A025F17-83FC-4A27-8B6E-40E7AB0C3A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9ECDD40A-68AE-43D8-B65B-CFC03C566F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1268A15C-3D70-4563-AA80-A53E8F1BFE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B38A536A-E157-4A37-AD93-C0DDFE5800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3FFC51F8-C91E-4124-889B-048B0E4B1C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2E5451C6-039F-4D8C-BBE8-CD9DCA0148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E8C18E5C-2919-4D0C-9C29-47D3464865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34D5E301-D910-494B-A84C-237FC018E1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0536910E-3E43-46B1-8DE1-2227249C52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3AFC5340-CC3C-423C-86EB-3ABD2D5B06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B50AA531-B220-44E7-A4BA-2EEEC8386C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45EF4DDB-AF94-4CAC-8C42-0D83534A9E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64F7F048-5321-45EC-977A-F666E5CD25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697BD47C-EFE6-4CC6-BA96-17F517A609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FA7C10C7-421F-4F88-9B0A-EF682E1D11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30214E3B-51B4-4EAA-A51F-79D25B0AF9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66E87D20-5C19-4F5E-B150-7C8C98E459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8CE689A0-A53F-479D-ADE0-4C7DCCFDE9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99EE5870-E479-4DB1-A6BF-6CA56745BA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928B0A45-1E6E-4B4A-8777-05694FE5DC4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0C82E8B6-C5B9-4501-A92D-7B46E64B57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3F036AC1-42EB-451A-BFA0-D9C768554B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D3844FD5-E978-4A62-82EC-CB0B7BCC50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9C2EC6CA-1738-4BFB-8B2A-DD63A06491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6942BB4A-0E03-466D-86BF-A4862AE0AB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C9977C57-795A-47E3-95A5-6B8D01E8E2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ED47DD25-9589-48BA-A2A7-6966B174D9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31D1309F-8F04-4DC6-9F0A-CDAB55E908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DC17827F-DDA5-44F6-AC3E-79F70188B9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A897EE35-7CC4-4F49-8CBC-20D25FE204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19157EB1-40A3-4827-81EB-8E9F9B6711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3F6947C6-948F-4D9F-A770-65AF50216E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423FA30E-78FB-492F-925F-5C0D196117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EF259E52-C5E2-439F-BCDE-0FFA66208D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9591063A-F678-4D9D-AD22-134A9FB677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261A7C62-E0DA-4123-AE37-F2BBE7CBE9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EEE3C834-C9A7-440D-B46F-AE7C295C83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E7FAE4FA-8F07-4AB2-B693-0966684E5C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42529EFA-9DA5-4B7C-B66B-31BBF665A0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658F8E30-2996-4298-8B07-B7247B9C67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FADC21A1-D6D6-42B8-AE3C-BDDF11D3A0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D52E8AF0-8FEF-4ED1-82FD-96A9CA6878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DC9172C3-4EAF-4048-AC46-707771E67E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BC27896C-5FF7-47A3-86C0-CD9AAEAB6B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16F5D210-6D8D-40C4-AAB6-333E2FF7A3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E98FEE07-D796-4D9F-8B3A-F96FFB28F0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EB8A5F19-0329-42FE-A722-39C4CFA0CD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30453358-0973-4F96-B803-5FD23B055A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4A6A8872-275A-4CDA-9ABA-616F6FF4B8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17A23C94-F8F9-44A6-B17A-C8E1AD3367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F350A4F6-ED87-431B-8615-9411B9E3C1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BEEC41F6-E85B-4225-AB4D-2996587A46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98F2882E-DE0B-44AA-80AF-C98F9B56E8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6BA6643D-DEEA-482B-9472-564B3ACBAC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1B3E0D6D-C684-48D0-A12A-AADC5E7ED0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BBD1FF86-8A12-4E51-AA81-A92E54916B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EEC0DD56-26F1-45EC-81D7-75E81C0B18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69C06C67-FD02-4666-A305-B4E29A75CF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0C696287-969A-4357-BA03-7E491D7AE1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9CF70B4F-837E-434D-BC31-622B0077EB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780BD079-08B1-4BE8-8766-97C7ED13AD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68C67A41-4975-4C48-B182-777F745032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720035B0-8E9F-4E6C-87AC-3D488DFA6D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A3588BC7-E28A-494D-B4F9-220247B8EF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8F55B3A9-9906-40F7-B0BB-0A0FD8C9DE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82EC03C6-A763-4905-91B5-D136BBAB60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2C886CC3-D975-487A-810B-70DC261CF3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2652B429-A743-4B1D-9FD7-32FE30992D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C3FBD647-3BDB-47F6-9DBE-0809E5F3E6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2F64D455-A940-4E6A-B39D-A2991110AA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BB04CE65-2713-466E-A085-6B8BE1793E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1385ED2F-330E-4749-81B6-DBFDF3D892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C6C6F202-D092-49EB-8AE5-872360DAD5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4D39CACB-F197-4FEB-8E68-185335E932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7F5143F1-EE21-432C-8E91-64EA8D8AD6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DEE3876D-AB24-4F90-8896-2782FA08D2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CCB6F28A-DEB5-4B0B-8F76-7DB276FC98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9C6EE95B-D271-4037-A119-88DF31A794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B2FE8D07-124A-4CAA-B4AE-91511D395A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8031F732-57EF-4035-AE01-9BFA03CAD3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C8338F75-A17A-4242-BE11-D4B0B479C4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1A3B9ECF-D495-4C46-9537-468624F01F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D9E4FBB2-7426-47C8-ABAC-5E83100E8A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D642A6D4-61C9-45A7-9F1A-6452A9B29F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68E551EC-36CB-4FF8-87E8-6BB44DC884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5924835D-B073-4B56-A4EA-90E3732B5E7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0574854E-55B5-4AB6-B5E6-DEDDFC87F6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65EAD09C-1CCE-49AF-889B-3BE02B6527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95EA4ABF-9464-4EFB-9191-57DD5123CA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6801E971-2C94-476E-8481-D66E7382F0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DEF18381-94CA-4308-9BCA-8A9E768722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8774BBFA-45E8-4599-A477-8C5011FA15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39DCE6D0-9C7B-46E4-BBE2-967B213389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7D89F495-852C-4F66-90DF-FF17BFBE60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98AABB90-8304-41F4-8330-64751DBAD1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8A8B8FE0-5A65-4A88-BC01-320902EBCD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F0C7CCDD-B5D4-453C-8D3F-3D07A8F9C0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E5512B76-4EFE-497B-BA5A-F215E893E9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4A23345E-2FF2-43A0-9766-A4013EA4C1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91517E10-A65F-4FA2-9C54-2C5F762FDC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989DAC4E-C76D-4F36-A849-2BA97730F0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5475FA0B-D13F-4D48-9780-A74A9E6B1B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C88AF0CC-194A-4B69-BB8C-18139931F1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AA57B623-6A53-40B3-A8CE-60E14A2DD1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09E0D8B3-FDF3-480B-BFED-38B7D17CCA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1627A43C-C32E-4DA4-9EAE-2669AE8E36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8DBC465D-A00D-4E2D-B3BB-936610EF40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2202E606-DC3B-418B-AF52-2699B962DA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4A05C236-0D4E-4695-A124-06733927DF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68CBA916-B291-4C11-B845-A018558AB0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B18FCDE5-E6F8-4571-9F45-C99BC828AF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9D08D2E4-6289-41E0-9269-88FCE0B9F71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C165CD94-9B2F-4886-8CB4-2109F9B3FA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6660EF30-063F-4CD4-9449-F43E2CF1DF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6065DD9C-925F-409E-8805-9526256EA4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B8E6D0AF-5498-47F2-9B4A-497520FBD0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A0FFA7CC-B630-48F7-B777-53751DDF78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759E4C51-FC2A-4CBE-91BF-C325EBC512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A5335719-5141-49F9-8538-0F7D8172B8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44EEBA8C-4C01-4590-8B73-50775A5A5C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9A5CBBDB-A6C2-4922-B1E6-1F075F6125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915C33BB-AC7D-4667-BA9A-9C6E7A9DF6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48DEC748-30E1-4D06-8FB1-AE77678AD2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F22734F8-6CA6-4A15-8BF9-D9D36A939C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DCD23A8D-EAE0-4573-ABC2-66DBFFE9B5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4D77AC42-6C10-4FBA-AD84-B8A4E4BC15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6E6FF100-2CCF-4F5C-9A68-F05498B32D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6E8A2EC6-C17F-4F9B-9D5D-D83B16A9E0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2A566D89-30C1-4583-891A-F5318580E5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9689CD99-7F2E-4C13-BCA6-CAC99BCDD8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13748878-CC34-43A5-A0AD-BE28CC7D8F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1324FAAA-8C52-4C8F-91FE-87EDA1A50F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AB6482D7-3891-4319-8CD4-0F923ECBA9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4BD18476-A67C-4AE7-9490-50E4F8DFF3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EAD4A326-B580-4968-BF1F-99381D1FE2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E3AE0883-3164-4D59-A34D-B2E024A7A7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9435B4F9-06A8-4281-86AF-A1E79A3A9E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2847C416-B25C-46CF-8829-64353F94C4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F7DDAE05-2C72-4ABA-97EA-B09E77E12A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987F2BAE-FD93-42AF-BF7F-DC78D42984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91CCE8B9-FDE7-45DB-8241-CD4D03A853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6A961C05-11CA-4F3B-B49E-798EE01AAB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66BF660D-C163-4326-BC02-F98C1F341E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184EC988-F7D2-4F55-B911-8D37240F2D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FA4F8E3B-6D28-4AE1-870B-F4DCF238B7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7C097CE7-8A50-461C-8046-C6E169C3E7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A539714C-404A-47CA-97E7-40D5689B39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81888670-3DC4-4012-9BDA-BBA6CD0901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0849D68E-4ED8-43A4-986E-5582E1256F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95EE78B6-521B-4BD5-B153-980D85639F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A2652582-08E2-4AE7-81A1-2DF8C16069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A622F9CE-564E-4BA8-B186-094C64D82A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C7CE2895-9C53-41EF-BB33-8254117DC8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6C01FECE-1B9D-48CC-819A-E27A042B76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80A65AD4-ECB4-4283-9512-4E3B5618B8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3A3F626C-B54F-4FED-8532-CA690F17DD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EB53B7A2-132D-41DD-9C91-6211707070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AF6FAB5F-42A1-4043-B378-47F3A4F174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966E1DA9-45B2-4695-8E6F-13959E2F70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174DC639-3090-42E7-A7E7-6D0377E9CE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77ED6057-36A3-4A38-851A-7C421558F5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6627D31E-121D-4927-831A-1D0D963117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0218ADFC-DB86-4EA9-95C0-C94C26D839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D4C38B0C-C7BC-4315-9702-4DC32DE9A7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A362AACF-0934-43BA-A597-91CED37CF3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DB3BF122-439E-45D4-9680-04DF004DED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6AE77D03-2415-4BBC-AA9B-92F2047A7E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D683B1BD-CCB6-40C1-A149-8EBC24A2B0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943C5D82-6715-4F66-B8B2-D09FA81FEA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412B6B00-DE72-4163-8272-9F46F90DC2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BAC96455-3047-499E-97FC-AE57808C1E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A3CF143C-364B-4161-BB52-59FFA60297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C3780CC1-B171-4BE0-A9B6-74259349EA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6F2570FB-577C-498C-9A17-568D9E417D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3BAC9BC6-CE3B-40F8-9B78-852B15BDC2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A302A94F-89ED-48DD-92C0-15CB038294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ACE1A8B6-58A8-4DFC-A484-4278FF65AE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D2931735-EC44-4966-8361-C24FC35781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CB72ED36-BD31-4321-8ED7-50FBD645A9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0943D5AA-9330-4997-AFCF-6657D924F2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FC79A467-6B4F-4E66-A702-D769647046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E796EF55-CB03-4FA9-AC5E-41DADE62D7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91C4FCD3-C20C-473A-8354-4508CE8BA6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FA6D8268-6C97-47BD-BD30-CA5F027145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16C8ED47-11C1-4425-BACC-F0C1D47B11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E1386816-1D49-40E0-BECA-05EF0E20B2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0A891581-C8C8-48B0-B78D-14E32CDC5A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4F5F0FEC-6F3F-43E9-B222-73C0B1086F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C9695557-7D03-488E-8423-D3449DE87E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D46EE857-2827-491D-9AD0-6358FBE2B6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1C0C9694-6070-427A-B7F9-576ACF1BC4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7CB2CCB7-8A5D-4ECE-9915-7772DFEC5A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232466F0-FD31-4D57-A343-0D950693C0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413D1CFE-65C9-488E-B641-8FBBD7037A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E4696315-E5E2-423E-9787-CCB2E7DF31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9B7063E8-95EF-4CF9-856C-E4CF661849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71485297-87D4-4366-AC16-DA49E50A28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FB9AE7FF-780F-4FBF-8EA3-66ADA00C13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E85AC856-8067-40C3-AA4E-81EC650B19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B44DDC84-88E1-4232-9A90-A8B0EBF961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E87EFAAB-9586-4DD1-AE39-58CA0FF1C8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2A875AEF-943A-46D0-A7EF-F2000554D3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527D5934-5D81-4138-9B33-1973095B0A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B9B72979-3C10-4E8D-994F-AA4860B3FF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011F8419-9144-4C25-931D-465C69DCED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00169070-6591-4C80-9914-9B6A2C5AEB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2F91F8EB-E482-44A2-9B2C-FDCA2EB1B2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B4F8B6EC-0EF5-4051-99B6-1254DD4E22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B6473863-091E-46F7-9056-7527E01821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A31BC76B-4E26-4FD1-8CCF-F614D11BE8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210E6D06-8438-4825-876E-A4F6358290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F341BA18-D3FE-46C3-BCD8-35C1411160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686FC8BA-9535-47E0-8CBF-5DD1DB82B6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F1972F0C-AC5D-4275-910A-6FF96130CB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2511D124-9B74-4638-8082-13CE75A0C2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07BF2A53-AC65-4A39-94E4-ACCC9DFDFF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BA074EDF-1EDE-47ED-A07C-B71E32D1F5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BEA4A108-2E73-46F5-A881-A402F412E8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FB49FA0F-0961-45D1-A386-C5646C68B7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02156B11-4A7A-4B65-9250-6D4B264FB4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F0A9C710-8412-4FF7-A0BC-3402A69D90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EE22DEF0-78D9-4550-96FF-34B86AE85F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5FD41479-9947-4F07-A6E2-01E4A69333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3B32BF4F-4322-4FB3-8924-49082BB798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8811C584-CC39-4929-B28A-07F738C998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B608E7B9-6018-4C66-BFDD-DE451D4AD1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D28BB97B-1F29-4DB9-B6DE-C4050C2202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16AA817A-1C28-40B4-ACD8-77FC4502B3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8E1CDD95-4765-4DC9-A8AD-2AB4495C63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460AE3FC-0769-4DDE-9117-ECEB0D5080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57A045DA-9250-4C8D-AC3C-E616521165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E8081EC5-5E2C-4635-8004-E18C8EF952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EA83A36B-785A-4FA2-9658-EBA516EB5C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B0D61A2F-9807-4D04-9E79-B3ACBD2522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394B9F91-5D77-43F6-81D1-3FDC894AA2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DFA014D0-5CCF-4B54-8927-C9008B284D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438ADA18-C074-4938-9E96-BDA3546682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41C3424E-F6F9-40B5-A6A5-33EC1AEBE3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7680A95E-B161-47F4-9F0F-0F2BCC537E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4991E502-32BA-4B2C-AA40-7823A5D260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DDA77C04-7F89-4590-9F0E-AF30B113CC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A3ED9115-9695-4C95-8854-F334019262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832C93C5-34AF-4EA7-93E8-E0525EBD89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6E842965-C59D-4D19-BFA6-A66B95A6E6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2E6F565D-4751-4A41-B219-55A20F692F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D8D86353-27C2-4EDA-894F-2F540E75F0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8A91D643-FBD4-444C-80B1-7FCC45E3F2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088FF0CA-2B86-45DF-97DD-8214774198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80302E77-A91A-4F61-977C-BFE1AED6A9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5EF01022-55B7-4201-837D-A593DEB04A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061128D6-9776-4D95-BE32-A4C5CC265C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D91CCCEE-D6C2-4980-962B-6C9600B722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84E1950A-2193-489D-9E55-6FD8D80805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53CDE018-95C3-41B7-9DC2-E0E6F17D53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2B11C17C-91E7-4A8D-962F-3380D2429F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4A6BC4E1-D861-4C2B-85FA-24236B9B32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5E8D0CC3-B8A5-411F-A97A-1783EDB587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7E19D275-E5B3-4167-9432-C8A48F83FE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32AC4DB2-FA4F-4F92-938A-7A56E2CBD5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82062814-5393-42F8-950E-C4780D2B02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3D1BBA41-6E7A-43EF-9EF6-95460C6F3F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380494DB-0B0A-4B75-AE02-D710F601B4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975CB8B0-C348-45D0-A085-E1E6792769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0896DE2F-E1B4-4162-A559-9E04EFB106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51B111B6-B112-421C-B53D-6ADE68DCBB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BBBF8B21-D082-4A53-8417-AB5455FDE5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06A10AAA-8A67-4717-9329-83019EAFC2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58C13170-BAF4-461C-AC18-F5A24F3643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1928F6CC-D2E3-4536-97C4-16672B3554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04CE77A6-BC0B-4DB5-B300-7DD4EC60C2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F2653C83-F544-444F-A6BA-583455FB03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225FE6FF-2B89-437C-9D62-B2EB0587F1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EC1F0196-4250-4B80-AAB2-8142710EC9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DA321C63-0337-48A5-9EAC-187BC47A8A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C048705A-129E-4C7E-8AA5-44C8BF6BFB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A06A9428-2161-427A-9963-5518558421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EA562C6B-2EE0-4AD7-A917-A75B5AC5E1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31B15A56-E7C6-4D85-87F3-21DEA7B277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CE7966B3-3EF5-4C54-953B-AA42B31450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5C440B80-83B3-4929-8554-8FCF75CB76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B718E046-B39B-4451-9602-9C5A4319D1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61A63CFA-9DF6-4A50-BF22-B0E6220058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8CE86275-1D37-4AAF-A42A-00A83FCBB6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73D9DA1F-1500-4FA8-857D-F6799C30F5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B8652A95-885C-48D9-ABAF-242412EC9A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C4BB414B-10C2-4EB3-AD4A-624643FCFD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F80F06B4-47AE-4E33-8D91-190221D419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2E36BE06-C5CC-4BA4-9E2D-5261F875C3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EDD2C8B1-5C24-462E-A3C9-EEE6018EC6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4F888E81-BCCF-40EA-B37E-CF80A6C2A1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C5394129-8594-4A27-81DE-91BF389EE5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552DAE67-B649-45FC-BBFE-BC0E880918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D41E708D-B19A-4152-BFE9-6DCDDE7C9F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D389AFD3-8950-4E9F-A7FE-92DEA803D2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800DF184-CFAB-4D4D-BACC-C318D2BF01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C1F837B6-4A81-4BAD-B499-2267B5CABC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C810F867-B623-4EB9-A8A3-E482F86032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2A1C312E-E2E1-4840-8022-E4E0E32FE4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A8EC3A4F-80CE-4C1D-B5FB-36C0AF98DA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F0FB6699-FC25-45E4-BF95-D5917F1113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DCA4B29D-C3F8-49EC-BF21-60EF90273D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E693DB21-A02C-4B48-BF23-B5C8986A7E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8E6EA776-002B-49E2-AA19-79C0ED2B27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40AEC1B4-F916-4B4C-A724-2951189B2619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D9EDB240-140F-4D80-8F88-B15D75904EC1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E872D180-5915-4609-8693-E91D68CBDEFE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38426BC5-6B3A-47FB-A817-80B7445C2F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83F449AE-7537-4C4B-8375-C8CB3AA599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E21D0C62-8AC5-488E-B12A-813B747BE9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DFD270E3-993F-4660-B3C2-D075EDF7CADA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FD2ADF8C-C717-408C-BBF0-00DCA722E292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5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C5712326-CC99-4B6F-8D8C-17301E030028}"/>
            </a:ext>
          </a:extLst>
        </xdr:cNvPr>
        <xdr:cNvSpPr txBox="1"/>
      </xdr:nvSpPr>
      <xdr:spPr>
        <a:xfrm>
          <a:off x="360997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24480B72-713D-4D67-B53D-37CE5ECDE4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6638170C-1138-4855-A8D1-ED82AE2800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752026C8-FC39-4C68-ADAD-37CC741811D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17A4D929-52A2-4FBC-B981-5CB1BDC2C1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6D2DE2A2-DF50-4369-A46C-B12102B9CB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D2CCBF11-255F-4896-B152-5BD7A7425B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5E9566CF-E36C-4A3F-BBDB-FB66EB81DC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8F5D935B-A04C-47B7-B5CE-37B158C896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5C7A834A-80DA-46E8-8FF8-182CE72854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55A1C97A-8648-471A-B38D-8E67AC237E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4FF9A4C0-46AF-40D9-99C2-43507CA4FA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A26D8DDE-D62F-4326-B837-D19EFC4531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EEC8B14B-7DFF-4B4D-A7BF-E8D04B7EAF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7D1FB56B-8F7F-48FF-9632-C0D2AEF2CC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39B68326-37FF-4532-9A4D-4161CAFB9F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9B4B4C88-57DF-43BF-AC3D-3BDE2A52C1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4C6D78EC-EAC8-411D-83E7-DC036E1C82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55440864-D343-4880-B239-2C0EEB4E12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E054393F-5ADE-435D-BA15-AAB30F1802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B0CF50F5-B436-4C76-8AF6-B809507AF3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5BC2A97E-B9DD-464D-A9FA-99FF4E59CC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98F88C3C-4200-4384-82BD-A8D8A1918F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22EBBB7A-7505-4AB0-8ABF-BF7D917D79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66EC0D02-1CA0-4728-9D15-B3BC1DA261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7ECF9FF4-F1A5-4EE0-B787-91D6E9F567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0B96BE1F-DE5B-4946-8E0C-44B0F10626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7BF7FDC0-3020-40AD-A0CA-2C3630ACE7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7BD8AC3B-1A47-4B7F-9105-FA67CF899A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7F4A99B7-C495-43D0-8FBD-8CE36F1281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ECE113CD-696F-4BEF-92EB-12DE10E96D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FF5F592C-2E06-4005-96E4-CCC53706EA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7DF2F624-8DBA-448A-8C42-8B052FBBDB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88CFBE43-1B9D-4702-981D-82638CE643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2E427FF8-A167-477C-ACF8-2870EE3AC4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485219B3-558F-432F-B563-9A6E341BDC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FD018DB4-840E-4EC8-B0F6-4DC9732814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D6C2AD16-2AA0-4018-A5B6-455F4ED3DCA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1E1F487B-9067-44C3-A2D1-C1B7BB8A1D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455455AE-562C-45F3-9EEC-29384D5D80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114257FC-0D44-4E61-8FC9-F334F32BB3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729A0BA5-B3ED-403C-B1A1-EFFF90FD09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33B46CD2-8FD0-4DF4-BD75-D23D166287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D82151F7-6A1A-45EF-9F42-9FBC3FBB1B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38DFD28E-CAA1-4F37-AE92-67F149ADBB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64C6DF92-ABB4-40C7-9FA3-91C1C89DBD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BE957A13-7E2B-4A42-AA38-0DC62CC094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F4F9CAD7-2C54-430C-ABF3-C812A6168F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59EBD9CD-1249-4A47-A6DF-C8D2BBD4B4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F65F2E5D-12CC-468C-8C6A-D0F00A5987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9455D050-B209-4DF0-9D5D-8AA4CF0AC9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B25C661A-A680-4B2C-93FC-DB1DF92157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DF7318DD-5BF6-4AFC-A901-459395BABD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22634B3F-8A5A-473F-A0E1-C87BF7D7E5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10B9D382-9F56-4FB0-8D1F-3449952C76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2D3C6F84-7CF3-4221-B12E-84EDD1F19C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5E1DBEB1-64E0-43FE-A8C3-11DF1A3D84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9FD41857-5C35-426D-9EFA-629512F384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7C00050E-954E-48CB-AF8D-F4D2DBCB32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B5C84F25-8278-4A77-95AD-F972BFC1E4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3F24DCCD-DE74-47D5-ACA1-B66CA84A2E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948E7F3A-033B-44A0-B440-9A3705A004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D12C199A-81FC-4822-94EE-D5C183B03E9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8E1C7E6C-063A-4E8E-AEB3-58786A20ED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375AEDA1-1706-4DD3-B520-E71C2DF0CE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5F7F4907-4B6D-47F7-9A20-1C31FDB435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93F492A6-3C5B-4E1A-89E1-D89D282E95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9148AD6D-885B-400B-B6C6-DFBA0E41F7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39A1E53A-178C-4FA3-B15A-B851F45BCD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400BD1C2-90F5-4D15-A76C-D2EBC81C19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9D473832-6BE6-48EC-9986-B67A8B5AAF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D170037C-B28F-433F-942E-7285731870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CCAB1D39-B529-4074-950D-23365B05F8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11915828-0FA0-4C11-9331-5B1D95937B0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8621CB8B-B23A-497D-BC22-D7CB2B6E8F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35D59316-39EF-4688-B3AD-FCDBAFBE7B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65C0B137-EE99-4C43-BE2B-03CCD05A64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5216AF33-E3F1-418C-92CB-A3E3CABA92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E52ACAFA-8C5C-4C4E-9AC2-596C39C509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7EC9EFBF-BE39-4BBA-84E4-E1CA497A5A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A3BE22E3-77EC-4274-8C2B-B78B8FCD16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A6959665-F2D5-4919-B27A-496EB745AA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867645BD-AD02-400B-A430-2D540003E7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60DA91F5-AB72-4F2A-8ADF-48D4DAECF7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2C6DDE3E-CECA-4BD5-9709-1B63C97757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E11D6EB9-3BC2-42B2-94F6-830B9F877B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7ED7F4C3-6E54-4DE8-A85B-1815652C4A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DC1E12F8-1653-400E-AF01-C9499204CA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74E8F5CC-1781-4976-B1FD-A35C1BBAFA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03546267-04F0-4CA8-A481-B2468D5B39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3C32563A-2FF1-462D-924E-2A81BD7C72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C4A40768-C913-4AF0-90AF-249C6F28B0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371B8416-0C7D-411C-BF13-9C6EEC52C8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BFCE0442-DB5E-4A0D-8303-0D00D0339C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3427666C-2777-4417-B220-647D70F7E2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D24DF32D-8D40-44B0-8F38-9811BC4446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72FC7F05-F19C-48A5-ACE0-5EF799D03B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D5427A94-E74C-4AD5-AEF8-40ADD3805B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0D3B53FC-273F-42B3-8E16-3EA3CED557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557E2AB3-B1DA-400B-ADA1-33BD02FB82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2CB78B75-A4D2-414C-A475-27F4204BE3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76802170-D428-4043-BC4E-1BF57A53B4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086401AC-5737-4FE9-82B5-84A036874E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12DB64C8-785D-4BF0-B329-A11957D7B6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026CB361-C2C4-437D-8893-BBC5AB9EE1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AE1A578B-9AA9-4269-B715-09A4958E93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EF9B2A89-EFB2-4319-B12E-4120FA841F3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6B03D5D1-F503-4E4F-9AC6-DFC9434678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2E4235EA-13AB-4FBB-B6F4-9C8F6EB47E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60599FE8-2D26-47A9-A158-B0DD7B7652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6E7E021B-CA28-4265-88E8-E00786B37C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460A07D7-C231-4394-99EE-6821C6A2A23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287ED87B-1768-4153-A29A-B0B9248B8E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12394F88-6EFF-4DD5-9794-D3C01316B31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2F39B1C0-7EAD-4D45-BCBD-D9B6006AD8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F946A885-8001-44F9-9761-6704E056CC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B180802B-05CD-4B63-B1C4-DA996FC8A2F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574919F9-85ED-4AB6-8D23-D4E147FD4E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72C5B2B8-0B37-4485-B200-3BDB6D865E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FE64C960-2145-444C-AAD4-16C543E664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F36444C3-E877-4E5A-820B-118BECB6B6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4C8CD525-9821-4896-9DED-9639AB27BE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8550076C-F7BF-4D29-8ED9-B87485F49F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7F5F3C62-09BB-44D6-B21E-01B43AEDAA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4EFDEAEE-B13A-4C4B-B151-6E68B72A0A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6C2FD424-DB35-4021-B408-9C454C5FE0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E409BA19-6795-477D-B706-E520C57C3B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B9A380F5-FC4D-435D-80A6-C1D3E05F9B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D39B98A7-25BE-4601-AD34-58AE28442F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05926D7C-EC4B-452A-9278-2C9C7D410D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D5CBE8FB-D39E-4ACD-BF90-8B7F7FC55D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A0AECFD6-331F-4D28-87BF-60E5A6E5AA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FD856F9F-E0C2-40B1-BA94-9776B1B514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D4B58640-CC79-4CCC-BEA0-299C45F2F1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A4961059-3F25-46D0-BCEB-8F7CE8F678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E9BF5436-0515-44EB-9EB6-9A27BC23EE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7A4E1724-EDFB-48BF-BE98-4BA5BC502A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F783C4F3-FCFE-4737-B7E8-1BB6BC5176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81512DCF-4026-4247-B27B-782E415F33C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6C0CEBE7-869F-4F6C-B957-AE647AA166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664C0272-D823-41C9-94CE-5223A9B721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3A83DEE9-817E-44CF-8AC0-284111AE2A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B40B60C6-702A-4A3E-A117-91976A512C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2F1571E2-ACF2-4EE7-BECE-9DF0142CC5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A3436479-EF26-4090-929C-11C2C2F3E3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6A17CC86-14FD-47B3-9D7B-AC187830F3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315C0C62-5A11-4CFB-AC68-3A5F9DF592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0B58DD98-13F7-48B2-A072-65569D82D3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0CC72148-E3E3-4B7F-BC87-C621BBE036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A4410F8C-052C-484A-B512-AABAABDE8A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DD836187-9678-4F32-8B57-CEB4E49B14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75E05B18-F8EF-4571-AF88-544E96508A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C34EC476-FA23-4032-BB3E-AE84FE3DEF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CF6B3FD0-BC45-4F2F-ABFF-F09A08824C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BB008A22-3F8E-4F73-A284-73017EAB40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09A4D002-DEE5-4D81-9611-5015611E85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CC93845D-1B5C-4621-A9B8-02BCE7BA80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61710211-41C5-48C2-A73B-A018285F22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870FEAB7-CFD7-44FE-BBE9-1CF510B890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2088F6C4-6DEF-4A8A-BC30-626C1DA1D9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CA978341-1C2A-4368-96C1-DDA6AD41F6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A38846CE-1081-4C74-9410-0B7E2CFD75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98007EA5-7B74-4C07-B718-1E8521BF6A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2474773F-CB0A-4F89-AA1A-21416106AF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D19C5302-19A3-48C2-966D-E529C3CE6B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99AD6CD2-3F4B-4D88-9F12-CC652BE863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36242D31-F376-4C02-8A7A-B0C7EBD70C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E7B876E9-1E1D-46A1-BD74-BD39DD6B1F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93D11DDB-0272-42E0-B677-0A9A812E3A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08F0D79E-89AB-46A4-9961-786869AEA5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41E78747-F46F-4DC6-9817-1828CB9E44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12694766-3A9F-4794-89D2-DF6C76E058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D8935A13-B46D-4EA3-906E-117D683366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7CA7C8DF-19F7-4F93-A0C1-694F81AC55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54417CF3-92D8-4D5C-83D5-69B89E7827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97C0E58D-C3DB-4947-867C-83C730C02D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F044F0DA-6F98-4396-BCF7-DFEBFB36BF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D6E7506C-F7C3-46BD-8138-F92CE97BB1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A1F1490C-0121-4AAF-B90F-3C47627144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D7B024FB-6B63-4198-AD37-D1D2FF1280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68CA3354-7AC5-4997-A87D-90B7CDB28C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05AC7F50-4126-42D8-8385-68D253E1A5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1190D351-FAC0-4F38-89CA-C6BC5437E6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E83DA4E4-E9AB-46C1-BAB5-CFDCA861E1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B956E584-DD6D-42A7-950A-4798F08B9C1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F5604F3F-D709-4E14-9FFE-E0A98B8A00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471D236D-EC5B-442D-9DFC-11C25B36CB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E3F89A11-7408-4EF7-B655-9F568E7E2F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DCE91B3C-59D5-408D-9377-CD1511F04BD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2248D9AA-4772-414B-9AF8-7A72ECF77D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6F0BBDC2-FD78-4BD8-8780-21CF531AAF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15DFD7BB-AE02-4298-AE87-E5A3D59225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CB7DF4EA-3789-4D3F-845B-7DCFD3BDF0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B4FB680E-3511-4328-8BCA-BD0CED31DE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8AEB4E03-BF48-4078-98B2-4B004577FC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2D9073D1-1C6E-476B-8432-0CF038AE47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818C7F39-304E-4D60-9E8D-2858C7ACAB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58AD265F-02BE-4FE2-84CE-67DF2AC6B7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B230BC53-34F4-441F-8E20-F7BFBBDB4B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0E87DAAB-C0FD-4A9D-A679-FEE94DA6E6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B3529594-D500-4751-AFE3-4EC537EF7C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2EB09CDC-25DF-42A1-AF82-5E4655A75B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2DB3BDD4-5C1F-4CD3-B52F-255EE7DB3D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4473D016-C8AF-4F27-AE38-19160A65FF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42DEEA47-784F-4190-A5C7-9EE2C602A0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BA45F2C0-2BA8-42AE-B21E-BD51714329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7B72A1AD-9D4C-4FDE-89E0-35E7C2ECDE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1861B888-60CB-4AC6-AC7A-A663783434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E2AC03F2-0375-49BA-A51F-37CF8C7DFF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002CB54E-A4C1-4C05-AA84-59AC05C147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D3566422-B89E-4D4D-AA8F-C25FE7DD57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F0B28BAB-CD11-477E-BFAB-961B66ED23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D508E675-7270-4061-9CFB-65719464C0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FC31DE2A-B831-42BA-8E6C-A96AE55335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7509F467-9CCE-40EC-82DE-EF42CCA688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5283FDEF-0BD0-4AA3-A2B5-2FD4406893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BE40BBBA-FB11-4631-AA2E-862B06FE55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538D9FC2-ADBC-435F-9D07-4F38500E00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F9672C50-3F9F-4C46-AAD4-4111AEBB25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D7EBFCB0-37DB-48BB-8B22-112FB1B491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CC45EAB4-AB86-41FC-8636-B5EEE243929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5763765D-B3D0-42CD-BC9D-B38D81664C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9CBF05E1-4D60-4B44-9102-1AFF96FAD2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531CE955-32BE-4F1C-8114-56AC2C4AEF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2DAA6A64-158E-407B-9147-1BDB0F322B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D2E208E8-88C9-4164-A1CA-36DE569A54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28592BFA-1998-47E5-B4B1-B0ECCF68E2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75772617-1649-4F34-A91F-FA5686A101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F2A0FF90-FA1E-4C40-BEBF-49D1DDE5513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0BF99FC1-7110-4C50-A4C7-547A7C3020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C6E0FA5B-D683-4834-9F29-D245FC04EF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172DB3FD-E91F-462D-A30A-FD61319337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8DE95833-B4F9-4004-9741-344B2EEB47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A69B1351-39DC-4AF0-AC16-FDA9F80C4E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8F5B9292-D7D2-4D65-B515-2B2136A4A9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F9A45345-CFDD-4495-AD9B-84F0D1C104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F96684A8-B3FD-4F81-880D-CB1BDBF38F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0153D6E7-5D4F-430E-9281-67DE68E086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F6CB9F7B-532B-41A1-B4F3-97447F0AB1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EEB312A4-E702-4BC0-B65E-060E50A07B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71BA2A8A-5FAD-4842-A546-290EB6C93D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D821CE44-B331-48BB-A3F0-7D27C11C50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45161992-8C5D-4CC1-A533-75ACE1018D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A17648D0-F97A-4A65-B080-A6D1EF737A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C8AA3EBE-DDB9-401E-A9B6-3B86A0A21F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1D169D0C-66BF-42E9-8DB3-6DE864393F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7C377EC0-7598-4576-B145-7F57FED793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02061DC0-F117-4FD7-8FD3-4E42683AAC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CE38E8FA-8C4A-43B2-A3B9-F1605F768E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F42279DC-AE31-410D-9F56-78B49B5610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CBC5DBEC-DBF5-4E46-A7E6-22627008F8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1C8B3F93-F639-47A3-B46E-6CC1A5FD822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D8EC5448-F60A-473E-BE46-AF16E02D5C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99106821-7B97-4D02-AC3A-75C812E545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5E06BAD-9A62-460A-89D6-25F2E65C79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7920CF35-C384-4C26-AD56-F969BA3206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7D677695-34CE-4BC2-8AFE-B59DCD3607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6C6D92CD-7EC6-49DA-BDF6-0BE5E5F615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5CFD6206-C6B5-4D4D-913E-B606E09904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17B16E22-2823-47CE-B821-62C8B37213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1E38FEAE-9583-4376-9DFA-62E5F7C50B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8C8F2461-4578-4A34-98A0-9ADA3CF745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285D644B-A3F5-419F-95A3-7E99B2BCB2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BCB319E9-007D-4EC7-85F2-B9697E64D1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2D7A1CF2-3040-43F2-B563-01F8A36482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EEFDDA52-D671-43A4-A4C6-1B30A38EB1E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3F55BB20-C983-4E66-B294-F8EC666D36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47B82374-613B-42AD-B0AE-858953EA33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869A8050-69F4-4612-A7CE-3C39FF352E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472E453B-68DD-456C-8AEB-4A3E8C8FEC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4750A5C3-A346-4359-8BBE-1EB0C1A03D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9B7715A2-A74A-440B-8836-78E2F5736C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9CCC9B99-9C43-4317-99FB-00009A72E4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C3CC33FB-8A0A-4A64-849C-BBE82CEFD4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8AED693F-974F-44C6-B3D6-8351830A2C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4CFC4A97-0510-4D08-8D03-C33915FC1D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803A95B7-C68E-43A3-92A3-98B21CB656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ACA9C73E-BEE9-4EFE-B845-A941680A09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AEDD4312-1642-46C5-BF77-F3157C3046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26337771-AA8D-4CE8-B659-798DE9B9FA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5C94D2C9-C849-41C4-AFA2-991C707BDE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2ACA3116-984D-48C6-858C-AEB46F9A5F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1BE502EA-5B93-486D-8175-75CFD4C005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5B4A6C1D-B705-4824-9FB1-45B92FCA21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33A06D02-50C4-4DA7-8BCE-2BC5DC9BE7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44DA9FC1-5EF5-4EB8-8D88-85B401FF64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D9498398-078C-4947-90FE-54E65CABEE9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52D1436E-85BF-44EE-A719-894FF3ABA6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233B1FC3-5E7C-42B7-8504-B3C1F15A23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8AA5C1F6-8479-4AF1-920D-1A9844ED15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1FB66EC1-EAEA-41AD-9FFE-0F38B160CC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1628094B-D613-48C5-80EB-D0918D2CE3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CB1F9420-ABC0-4273-BACE-EF53B64F86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B242C46E-E066-40AF-AB9E-CC9B212549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41B5E527-5126-4245-934F-895951F8FA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9937409C-C70D-4894-A075-4C01C59415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584160E7-9C00-4DFE-B331-FB591B5C3F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48605AC5-3B8D-4B18-AE21-90CD7DD0C2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FB3B0ACC-B50F-4BFB-A1E0-12E7CD347A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9377574E-1FA3-4C8F-8904-19DB361CE0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CB3D9E77-135B-4506-B09B-194A34F332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6E396723-4109-4F0D-810E-333AD4CB2C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52265152-9452-477D-BE93-5AC8AC70AD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8D525ECA-6A5D-4859-B1C2-C1B3800B3C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FA150259-4ADC-4CCB-8433-FD45D885EB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F4018E6A-1E1C-4724-AA3B-9D481B5B2CA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3E73F933-1042-4727-89F5-3BE4213F5A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F0DFE37D-02D6-4C15-B4E3-5DB406BAAD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409F4DBB-F560-4A10-A113-71E1C3B47A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77D3C6DA-5396-4AE9-8F23-2C025430D8F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ED89467A-97E5-47D0-8BFE-F72AAC177E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89540429-2D5B-49DB-ABC6-15D33A1008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2783E5E8-63CC-4216-A4A4-D1B7965D29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BA0CA03F-ED27-4F80-B3B0-48A325AE8A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D01CDA23-9D38-42D4-BC98-E29FD8ECBE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D24CD56F-7B66-4564-9A92-931B1277AF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EC92924E-7FE6-4CBB-A1CC-323FDB691D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1A03CAC3-9B5B-4BF0-A773-F4B674D489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B88BE6CA-D44F-4C8C-8A17-875875E88B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0DB99E44-EE95-474D-9D31-5623A3C832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5754B52F-3EA3-4D8C-ABA7-9F961753CC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28679604-A79F-49B0-B15C-FBD65D8C2B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12D15F9D-F364-492D-B6BE-F94110C694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6A205AD6-8C69-45BC-85B5-745A2B3B1D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F754203A-38CC-412A-B263-AD84D3A717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6397764C-058C-4543-828E-154879A04A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7AE1BF25-C041-4781-BBB9-ADE9E2F1AA1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948791A2-1C95-428E-81CE-38FBC09B7B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3DC8E43E-33EE-448C-9682-7CB549BDE6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50247D93-7289-4430-AF36-8FA212C400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773785E4-73CD-4E5B-977F-8A03C8D7BA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47FA5B75-5745-4194-8D47-973EB93B26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96C27F19-90D4-4701-8F7F-AD1A81402E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0FD4E332-3110-40D6-983B-7AE6B1EB0C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A9D82080-2CD7-483C-B972-186CF936AC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257DFCB1-18DA-4094-8FB7-0166C65A40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7657D9F2-7243-4706-B8ED-305BAE6090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1C6B286E-0000-4DAA-BCC7-107590A877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E59B771A-C2D6-487F-9297-31477894A2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05DB2F3C-50C3-4667-9B96-8EC63069BC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6AADF7FA-645E-4943-9705-439FC7F052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D6954902-41FD-405D-BC62-8C7E0D0E9D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26F308A9-01A2-49B4-9BAD-EEBE4D83DF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8C1422C6-4596-4177-AE8D-B195658BF1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256059B7-F44A-41DD-B655-2ECA2812A06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A24E4FD5-8DF9-4011-86AB-E50AB867AD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6EFD3191-887A-4523-8819-A2FCDC5B29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DDA8F22B-9B38-45EB-9F4F-7A54660346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F536C196-3460-439E-8AC5-636481F0B24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76B34587-C3F0-4702-A788-83E1B5E305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9186709A-8926-4526-8210-155CBE67F53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F05C5B82-491D-4933-9EE2-D406BEF60D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E1F114CD-CD4E-4F94-9B5D-F4C12C3981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9B41727B-B1F1-4457-A1A5-6D83901E17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918E7182-F147-411F-821B-F764EBD741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3972946D-CF27-4B5D-9336-F48E52F1E1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8D71F9EB-AF52-4351-B695-71BDD6633D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BC182A93-1CD2-4F0E-A751-D84EC3F5C9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0200D23E-D75D-4CBE-9DEA-26580AC8911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7D4E6A4A-9702-404F-B5E5-E7E04DA9E8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EAD986A6-FCD9-4C5E-9ED1-CA70A0DAA3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D6944DC1-B8E8-44E0-BFFA-0797F09027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196FD08D-EA0C-42A0-AA16-621A4D648A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05017378-B729-4F9C-A672-BF148FCD1C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454562DE-5639-44DF-9DF6-5E5D82740F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CCA8AE5A-3131-48BB-892E-25CC9CBA84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4C76031C-C7F1-4333-897C-E6FB5DA92B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C5B31E6C-D3BA-4065-A4D5-540B43EA28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76C5217B-9DE8-4517-AE4F-05973FCCFB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06823726-A69D-40B1-A2BC-B91BCED251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BBF2222C-33C9-436A-A7F3-FFB7A29B5E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758207C0-E715-4F5A-9A0A-49A3BB3F3E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BFF0B499-B240-40A8-A2EA-A323CA2F66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E5E12EF6-92BA-4B51-95D1-50057A2C28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B880906E-5154-4E69-A694-73AD6A092B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D25B0061-B690-41E2-90FB-56A2E309C9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276C07D6-8290-429C-ADF3-8755690921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BC5F2B78-F984-40F6-9E40-54A56BFAE20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35E2F7F1-C2A0-4547-8648-D76EE45E6F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8C83BB2A-206C-4F56-B96D-4F73F4DE6F3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54B78D3F-72EF-452B-B86B-3DE650BB4E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96B27C36-ABD7-468E-9012-BCDF190FB15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07A468DB-8E72-4419-9179-06A6C722D7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7BF12C60-A2F3-4AF5-8C81-5FC1727864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A1E1D30C-4C61-4938-8203-AF6D53A9428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B1766ACA-8CF2-4D84-9965-C3AE5BC38A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12BEAAEA-0BBA-4AFC-AE41-EBD455E797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C2CAF2D8-3022-41E4-B065-925639A337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929719B5-1896-4A0A-A3C0-5034A3BDB0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0C284C6F-2513-4821-B99D-67E1B9BFB8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880D9700-5A39-4215-A96F-BB14E915C9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C986DD39-A916-47DA-90B9-301B9BFD23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91AC883A-CD7B-4C8C-81BA-516CD18852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00786ADF-2433-4768-9025-77399366CF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F5E46E21-2672-46E8-998A-4EDAF57D55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0C7D32BB-F4A7-4140-AE52-124BE6AF9E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5811B76F-B49B-496A-B4B4-46084DBAC7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11159C0B-1360-42C0-A6B5-26A7AFCB35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13887941-BD15-4229-91E2-D7E03C20EE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E7913438-4A9D-495C-BF19-C1381E01A8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495F055A-636A-42DE-9F0B-624DAFB63E8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446269C1-65E7-4026-B769-B45878FD6A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6B432471-EFDC-4D55-B9CC-F8090DEADB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CE62C91F-D4C8-4828-93CC-427315019E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E7B25AF4-C47B-4B95-A708-E7447DB1D7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61C2A14A-7ADF-4E70-873D-1A329FE936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58B34D4A-8D0A-46C1-B14C-1BEAD7EBD6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0CE14833-5EAE-40A7-A1A3-AB7AA25B19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D9A3C64F-8A13-4A63-869E-AC6FB26318B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05F5847F-D294-42C3-99A4-4FD5AEFBBF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F068F10A-A01E-4615-9B8D-BF517BAE7F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C009A5FD-F4DA-4217-B51C-FB2866C8E4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BCACE367-CCBA-4723-BEA7-D8890884EB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B4F50049-5880-438B-8B23-16F36388BE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8AB4C3FD-0622-412C-A96C-FE2EAC4E7C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04C417DE-2D9B-4A71-A5FC-8F3063A88D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51B2983A-1E37-4B4A-ADD0-FC0377B39A3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29E3F36B-0D7C-4C45-AAF7-F1F9499CD9D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126AE7BF-DD8C-4CCA-B5A1-2C8DCA92CA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D2C37A0E-4CDB-49DB-B1E9-BACDE1A8B3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45F05186-33A0-4C86-B97D-26A62515F8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90EA03E9-E8C5-4825-931E-1FAAF3B7F6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6B12571C-8875-4D4B-B633-D757CE3F097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CE6AD13E-C405-4139-A428-C5EB1F7EDE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629CEB69-F288-4BBF-ADB7-D8B98E28E8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9977B52B-A07E-4AFF-AB03-55F83642AE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C1E14F57-BC8C-4C3D-8C69-F197EAA95C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C9339253-7F64-46BC-8FC1-D274B05F37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CABAB757-0668-43CD-B4E7-66484A6AB06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25EFFBF6-76F1-4F3A-A5C3-DCAE079BC4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81FC5C06-6275-4BC6-B1D4-7229426CE1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8CDE5BF0-61A4-4427-92A6-7B4EAF9C3C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1D1215CB-E824-470A-A5FA-CD32505FCA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09CBEE59-AD08-4AE1-863A-5DE68F94BD8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3AFB615A-E404-47D2-B89E-8217DA46E3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3A7E3E18-D002-4F46-8EA3-07E9FFE063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9E282C52-CA29-41C2-994D-1F32727754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8A02BBED-0E1F-4026-946D-38D98B998E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A05A09C2-27FF-4DBE-8F39-0A5415BCE0D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280884B4-C0A7-413D-8F1B-6FCA4AD3C1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D50509FF-CE0B-42F8-8993-141A6BD0B1B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A9107DBC-A16E-4D47-8176-4264D83F62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18B8FF27-0B4A-4B7A-AEE1-C7C444BE79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1860A669-D7D9-4C41-BEB3-1669144898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F039365A-C103-4088-B8AF-A3DD6B477B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BB23A935-F50B-4835-AB4C-49DD5CEF10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2AEAA63C-2736-47C0-8F3B-85FB0A2A51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5BEBC6A8-086D-4810-B4FB-554597709F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8D7D602D-1691-47C4-93C7-8C3CC6DF54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BC235A8C-FAEE-4A4E-9D70-638F857471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C7FE20DC-61B1-4946-838A-DDB3865476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DFDB47B5-F7F3-4450-9833-D6ABF4AB77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33BFF07F-BB60-46BA-B53F-41201DA50F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AA29DC0C-5BEB-4C17-B0F4-99343C44C8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F2387767-6F4F-4D43-9643-02B9739C14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4C1E8836-A5E8-4FEB-99B8-1D0ECB4388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FD3177BC-4A70-4EFB-AB8B-E1A30CA027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0894577E-A8F8-4971-9582-F963B66C73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0B228054-FA55-45A6-B1C5-8A145B2E0F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596D0311-D41A-401E-B719-2DC44893F7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7F256709-719F-4D10-BBC8-EE52AFE1C6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AC7D6EE0-033E-4905-B1DC-D33956F929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B5F683A8-CF2C-4553-9A05-B80E2BE11D4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63D84256-FF21-4BFB-B92A-0981739B61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141FA97C-E0C7-4FF8-A253-52260A92E1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08A284DB-76F4-4915-B9D2-6522E74270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A205AF82-2495-4BE1-99FE-BB03DDD3EE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F56147C3-4D96-4AC7-B6CE-24FB2E9B89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3C04219E-7625-4042-B078-FD7962D2E1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DE590B4F-74DB-4866-8B6D-1B2C67D13E7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AA54761F-55FF-40F2-829C-896B85ABC6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3CB06715-C465-4021-A3A6-E95213845C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33F57278-D19F-41BA-9F57-62D5222B6D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DBE6C30C-22C7-49F0-A6BB-38C52A631AD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C42CD40E-F8E7-43DA-8EC2-952EFEA8F7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DE0B3512-A072-4688-91C3-3DBCE4D6478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2913C697-A3D3-4A0F-AAA7-A3E887AF202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7F8E99E2-BE3D-4CFE-9142-95F94B7566D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2B194A61-D519-4BE9-8662-67AF8610B2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1587DA40-A031-4D52-9EDC-FD8233C1A4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B945ECE7-6E05-4C90-92BE-18FE1EC340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3E0CD29B-25C8-463F-819E-B17550813AD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3294C10D-0E7F-4D86-9BB6-345708B93E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C9C8A9CB-4397-4914-9E45-07A424A250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290D6EF9-4959-494A-A606-12F5027387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80A757A0-D270-4B02-B8D3-5C0FCCF7F7F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82A529BB-546A-49DA-A0FD-6D040D0672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4F38CF0B-6207-4FC9-A488-41E47B15E1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D1B421D0-D70A-486F-A962-8E23CF90A4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25869CBD-385C-4375-86C9-1FF76FDA4F3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3AA5FD1A-4352-4141-B75C-6B46A225CE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11E874AA-EDCD-46EC-9D30-842DE43F52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0A3005D7-5BBD-42CD-B395-47F650A59E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CE0001B4-47F7-4AF9-AC07-945FD3C59A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676A0CD1-435C-4AAA-9A20-8526BBC75F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4E13FDA8-1C16-41EE-B929-BF55DF7F33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BC20EBD4-66DB-494C-B90F-E4D2708498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D9E6B6F4-F353-4BE9-B2EB-C7FEEE4FCC1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F5C7D38C-BC92-4C5B-B617-4EE6258448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8ED62F4F-E082-47EA-8D64-CCA427E43B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C0CA5BAC-B4BB-41B0-87C9-1E889FB7200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AE20E604-7F25-49EB-ACDF-678CBE85D28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9D166847-5FE2-44F4-9EBD-6F0AC04CE6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5B2E77D7-67FD-4E85-95AB-DC27904A52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9BB5E058-63A0-4EF4-8B0B-2ADC8E4128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9FB731E4-121D-4DDE-9612-AE14A5551B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C5561A31-FFDA-4095-BC72-493A589DF2F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A24D7194-9ED7-4CCF-897C-76EAADE9FE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3FA0E38A-868C-4A20-9DA7-E81F9A7FF0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E930E258-A51B-4557-A2E3-7747520D48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EFE8B992-EBBF-4C95-8C01-DF08F97BD6A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CDBC2B2E-3218-471E-BFDF-0FCF8FE1E5E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4FB4934E-C14D-43FA-AF90-05F49D992F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C043D6F5-6474-450C-BAA5-E2102D5189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277F6D09-1A13-40B6-80DE-7AE32777B7B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24FD658A-52C9-451A-82B3-125649D782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996924A3-81AB-445D-B262-5A5CC557C2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49C4807F-AB58-4031-90C0-F777507EB0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81AD0D2F-271D-4C08-9D4D-BC3BC5F0134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1ED7ED02-CAA5-4B29-BBD3-A3AEDDF091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0DA242DF-8210-4ED2-BFFE-7A0A9EB8CE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FDBBFF7C-FD0D-4AC8-A9A6-EE7C2FB3171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4EFE99A1-4331-48BD-9E29-68308106A2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1AC97E6F-1180-4261-9E82-57E4854FB2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9F940E1A-C2E7-4D35-BF84-794212B340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1C613010-A983-4987-827A-031797F1E8D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14DB79F0-EEB3-42C5-93AA-FC86ECD7C1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7B163967-EB8D-44C0-B283-C8DECD6F18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B13E08FB-A1F2-4501-8A27-EE99C0A7AC9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7066C226-C368-4A59-9108-DAEE5560FC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7AA88A85-235D-49C5-9EFB-CB909915AE5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B6064493-3E02-4A76-A0C4-AD87BD367B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BF499F28-55EA-43F4-BDF1-5F1989BCEC6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4645F778-C4CA-4DB8-9DEB-EC475D64F0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9059B276-74FF-4889-8357-DE9A789215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B49708EF-202B-4637-A873-A935E1EAF5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D54B5363-2ACD-4D83-93DA-53C533D3AFA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4235E983-78C2-4476-917C-17924405B7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28B4F344-A5DD-41ED-9A97-A781991D3E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459EDD05-3BBA-4F4E-BE97-DC24DF11BA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6D1B0849-F787-48FE-A63F-31A2131F7D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66AD6E2A-4627-41A7-A809-57E9E6E320E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7CA9A90B-B2AF-408B-84C0-A773EDA333F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A4A18A98-77A0-439F-BE29-E1C0B23DAB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147ED93B-A7EA-40E4-8D9C-89870E60542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F05434E8-2699-434B-8482-E8E6BC099C2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7BBF01E3-C066-4DF2-B80F-C65BD2F46A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159B54B8-00CE-4A91-86B8-6EB7E0FFA4B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3BCF7DA4-46E8-4AC1-973B-73C8F10BBD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0D27F2D6-F79D-41EA-9EE6-FBBEA10318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86FA7329-B972-4A2D-B28C-F14BCEEA15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C4C5DBA3-D04E-4449-8661-4C1FEAA123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DFDA05D2-06A7-4384-A106-849C64CC84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2E61C0D0-7FD5-40F5-A12E-FBF4C53B33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D22C24B8-F62C-46AC-B576-B6B1434DCEA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604D2CF2-F578-4BD0-8493-7175905E31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FF3F4752-BDE2-43D2-93F4-5287D6B1A9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6B95118A-E33E-4EDB-B960-7196E62847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4CF7376C-AF5D-4A1E-B5DF-9FE041D2C1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A55E931B-1EE7-46AD-AD15-A8D08497DAB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6B2672E8-1BCD-4EB6-BD58-0CD2B78210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A9007BC0-4A4D-4822-9D96-E9A80C716F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21417A67-3A09-40AE-9EEA-C8969E8A7F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9FD849C5-6265-426C-A4B7-025BB45014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95F9D531-4A43-4F66-A314-3B7642A3A06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B9219896-B2E3-43B2-9643-B18D28247A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B42C4FF8-C718-440A-AF05-13A5CF8EE2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AFFBA9CC-BA2A-4884-8D8D-23A5E341F3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C16FB324-1FD3-48EC-A37F-64737A69F25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3646B740-DE92-4AE0-BA75-00CB372CB8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4144D1F4-3641-47D5-8383-CE2F5CFABE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1B638BE0-0D39-42B7-9EE6-0BD7E4D7C3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6C56185D-E556-46F8-AFCE-9CA76B190D9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B303FA53-3C0C-4D4E-BE2F-B1237155DC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00EB5B92-E8B5-43AD-83BE-1512E0CF57B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15C9E64E-AC7F-471D-8727-1D9F2470921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FEFA1A53-664B-47E3-96ED-6AADDB1E41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EC996194-A8D2-491D-AC5B-CACA3FE1A3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FF9AF4BF-AE5F-40B7-AE9F-A35C0EAB15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0C611023-8BEB-43D1-834F-A172065185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5DD8C418-7301-495A-B210-BB0792BF734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AEC4D3BD-2BEA-47F1-8F5A-54634D84BA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94E96C10-D882-42CA-9BCF-52F8874876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503486CA-1B7E-49A2-969E-8F38DDBEAE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6CDF2B80-057C-42AA-828D-2366B4CB4B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62E58CC0-4244-4E8F-8C80-747C2AFDEA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969A2B9B-5E94-4F84-9069-D52A85B518C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2A0A1DF9-B67C-4A20-A4B9-1CD47F81EA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11B49D74-B451-4558-87EF-3CF10FA71F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7C4F205C-5C5F-45FC-915F-7FA876E3485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842899DD-BBA7-4AEB-A52C-A99CEEDDAE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937125A0-3FB1-48DB-B856-FC04925127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38E58E06-04A5-434E-8B4B-B9A7EF22A52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F3A5CCAA-1C7C-41B0-9CA9-1CEF33E6B6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45851179-EF4D-4C53-B17C-F22AC926D4E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95844EB1-5635-4658-B7E8-A0CF042A446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368E495A-646A-4A39-A4D8-EC159E7AF37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1D3ACF3E-7937-4837-B0ED-327B19E0356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909F6803-062F-4E44-889B-882C9B599C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0650C140-3DD4-4041-9366-F0CB496D5E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58CDB28C-9145-4013-99BB-57187FAA38A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D0273872-103C-4E34-92B5-A18200A934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9F7109B6-5B82-472E-8563-54DFAED994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4E11E2EE-4EF5-4861-95D2-493AF38EC8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5C7DA44C-09A8-47C8-9AF6-C3B39E7F54B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FB5B5E64-00CB-47E3-BBBA-C70FD256B53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F7A2A5E5-B2BF-4295-8A0C-36AC03BE067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338A767A-5D44-4BF2-818F-EF2DD9CCDC4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97718F61-0C35-4318-9DCC-88E40EC739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9DC844ED-0CE5-4E6B-86D8-92934321A1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8AF6ABE6-93C6-4F97-ABF2-46661070101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F01D0132-4480-447D-948E-59C82B522F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07D8E979-A8A9-45CD-99A0-240A90892A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458A84ED-9993-4E2E-AB67-1E8B399369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649C12F4-BF75-4F73-98D3-E013F6F408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F4BF0A5C-0B2C-43C0-9E6A-9D99DC0281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6C3E2E1D-B0CA-411A-9F81-EFF5ED6ADE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63033D5D-7679-44F1-8B6A-1A33B9CC130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B13BB395-FFE8-430B-AF4E-16A7789D60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9489F9DE-E1C6-4736-ADAD-BF239EE68A8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076035BF-B59C-4343-8A3F-3BB4924CEE8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F3F43D5F-7E45-47AD-99A3-A535EA7E1B2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FF5B918A-6023-44D7-963A-9F94DDDED2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5502A1CB-41BF-448D-A3D3-19300EB86F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1301C5E5-7951-4FE1-AB21-B6FD5D0290C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193FEF5D-C9C7-49DE-8494-57737D2E382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2436986B-BEF7-4D04-BB51-0EFDA3B451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EF8772C1-0EE0-45DB-8729-0EADAEDC31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1EBBAFC3-0347-4ABB-8821-E1A4B18F697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C53F2207-00F3-4D32-9C45-B69D6BA92D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147173D8-57C1-420F-B113-3BC361612F1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79445E3F-0D41-4C77-B70C-3444646CA0F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22519E34-A6C9-4E3C-8C1E-B7D481091E3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611A4633-D118-43C5-BE3B-B6212125EF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DC859A6B-9F47-47A1-9B34-1EBEA1E849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36870AA9-37FF-4441-9C53-9438D1E65C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CDD26FC2-E577-478F-9F42-80F51E17A5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CB0952F8-E759-427F-982E-F0FBA42097E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248F7991-5341-4790-A04B-127783D7A3A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F52F51F0-E1EA-4569-AE7E-3B21F22AA8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4632E272-B708-4986-916F-8B94185966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1A817329-1C9E-4ACC-96E7-CE20792804C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1B3AD4A8-404C-4967-9F91-D121E305F2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4F14345C-CA5D-4091-96D1-25D97F1290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30515266-5E1B-4F26-AB9D-59F14057063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71DE29F8-5C83-46B2-8ACC-3F56408D8D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4F0339B7-735F-4155-9043-B0E170529B7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B3417034-AEBB-4F86-9C34-3991E8A70F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883C3BE7-E578-419E-AAC0-B1F391CC7CD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EA705E03-7EE6-4804-88E4-1D1E127A0DE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A4A55C4D-C870-4A3F-8A4D-C83BBCF6064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ABEE0C7A-49BA-4AA4-9ACF-7D705D47E6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0290BAEC-B3EA-48DB-BFDF-50D0F8DAF80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0AD9FBA8-39E3-4569-9FA6-51D75E18E3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AE79469B-D51D-4F44-8534-988CF7D730B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50ED60AF-7216-471F-8480-DB5631D6CD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BC9205C9-070E-4F99-8B7D-DE728E7663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D2EF3264-1CF2-4222-9869-E5387C2543A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2E48DC96-DC1F-419E-B2F5-9E61264538A4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9247E808-0AEC-43FF-A569-474F1085B2FD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3A7A2B37-E1D0-4C59-A203-09C671C1A529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605FE60C-3B79-4617-B6F4-4E341A5A2EA6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6FBB0E1B-BDBA-4B4F-A582-2D085385BA9D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4A4102DF-BAA3-4DFE-BF42-53FF04CCC490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278F8D73-B00B-4157-9A44-16AA9AB1635B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8DABAE53-3F9E-4BC9-AACA-1B6A53E82D65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53AFE89A-BEBB-4BE2-93EB-BC22BF360DC9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3FD9AA87-A67C-42F4-B759-FB1DC077DA9C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5E897088-A7AC-48AF-89D7-46FC82ACAA7A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CD599E82-F454-4E80-9C02-7A4476D8BB03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C7EC994E-D67A-43CC-807D-FDF713F74FC8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896378E6-4527-4608-9C80-FAF3FDA0137C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97299301-249A-412E-B82D-39A8391B4FB5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A5118B1A-1B65-4929-8450-2C575A72F53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CA9B871C-E421-4421-8CBF-E2F5FE581FD7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BC9A8674-6D69-4E4D-8575-45739958C91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1EB3226D-950C-42B0-92F6-6228B2DD512F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A21DBD51-9DB8-46DF-AD2F-703FD54981F6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3A876800-9425-4346-B610-8C1FFFD4FC8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541D1F65-BBA9-4749-93FC-E1F42D897324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D5B91FFB-5704-4A3A-9C9D-93F04051F23B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564574D3-F308-4E38-B5A0-C570DDB2783C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E7E6D219-83F2-4E6E-B185-CD6DB475893A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08A73C8B-E409-46DA-8774-58E1D23729D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875A10D3-B950-4171-9EB9-2C34B0635F0D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07C79D2A-791E-4528-909A-900CE0770662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CE97F73B-8E00-4634-8071-DC9C099D058F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5574B932-BA99-4910-AA3A-464A77FD8535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A870D42D-FE82-4D40-90D8-EB86300A45B1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24A1347F-CD29-427F-ACA5-99F2024998F9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B78B6BD0-CA44-4727-AD89-E66CDCBC1E29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676056DF-2133-4F1F-8C23-D2C571682188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43614F84-ED62-493C-AF0A-7DAB8921713F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5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432A7D0B-BF74-40A4-B480-51D3BC677CA1}"/>
            </a:ext>
          </a:extLst>
        </xdr:cNvPr>
        <xdr:cNvSpPr txBox="1"/>
      </xdr:nvSpPr>
      <xdr:spPr>
        <a:xfrm>
          <a:off x="1214628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5C5A22E0-3DD9-4D90-AD44-F0F40961DC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F83C083A-C401-45E4-8C48-A865CA0DDE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9D2F64B0-379A-48F4-8F02-6A27AA560BC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7F719746-45E7-4F1C-8C48-99957189BE8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014D2836-2BEB-44C9-A340-BA7408DAEBF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2D09DE26-137C-4E2F-8CB0-8BD62A4BD9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4968ED95-395D-4ED2-9F2D-F7EACBD6AF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2E8C6A4A-BB81-4887-9D3A-506D781743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EFC91B92-9C61-4D25-8EEC-DF117974739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C434DB21-6925-4BB4-AC45-A71D982AAFE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CE239049-DB91-4891-A7A0-FAEC2B22BC5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487E8274-5976-40B3-AC3B-F22C2DFE1B9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BB715542-2740-4342-8CFC-DDF8B271BE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DEF11600-2626-4B49-8E3B-6D8CE374367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7C6CF3A8-026C-49F7-92E8-32A207BFECC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2E93934A-696E-4148-960A-F6B7CD83FB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9E93F987-B45F-48AE-8568-44E4A819E66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CB2DC2A5-C500-4B34-98EE-F1B5CD86A7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82960162-07FC-4897-AAAF-2D2FBBC0E6C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E0A598FF-78F0-4604-8310-D343E57FBB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C872A831-BA8B-46E5-9641-F0EAE50D479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7556E881-2462-46AB-9134-81B3D6CE3A8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77EC46F0-37CE-4EFC-9A1C-85588FBCB89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C6716209-3EC1-464E-85E8-EB6E7BD8C88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EBDCC6D8-546F-4160-907E-311B9DBF7F0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D6BBDF92-8448-467D-8593-97FF8CB048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A434A144-3CB3-45A0-AA02-95232E19509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2C993EB5-F7B5-4259-B984-7F5C37F6888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4D5B5CE7-E9CD-4014-9519-E562D0F924E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3797F6CA-0962-424E-BCDF-B18B6F2137B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D9CBCAEB-D4E5-408F-8150-42E6EA59754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70EE24FC-1964-44A8-9D56-3126A13405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6F0DE3DA-64D5-4B21-8A3D-D05CE72B518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2B6333D1-F8F0-456F-95DB-39C91E9820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F37D05AA-028C-497A-A2BD-DE34B6601FE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1240096B-911C-46AA-B576-97D715EA22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98431405-1F9C-45C1-B54A-A0C0515079F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E45C463E-4DCD-48F3-9E44-CEF49C0098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77609565-E3DA-4BE8-A8B0-74B7684060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44A4F22E-82DE-45A4-B8F2-477D0BA3BC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6AD6798B-F9D2-4968-9C58-F56F629EC20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00377458-DCFB-44AC-A8E2-F5C6EDCB5D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5F0F526A-F4B9-4952-A670-6F825FA9A86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9FDC2CD1-1837-4C67-A4FF-8E33372C0E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604DE87A-A2A7-4A44-AA49-E7749632C29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8DC58808-0F3F-4F56-BD8B-4C32E401F2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0DD8A921-210B-4FB6-B33E-175834D0BD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BE4C552D-FF34-4467-BD09-D77464395DC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6FE69718-A07E-416D-B7D6-669C095293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620B3D5D-5FCD-4B24-A014-1AA99CCE60E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773194CE-5A47-4D72-ADA7-1B7620FF919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8FCE949F-673B-48AE-8419-415059EB4D0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541C0E5B-96DD-4C58-8593-E9D67BA0DF2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4C2CDA77-CA9A-4645-9B05-3951786C8B1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D9275155-AC9A-4F08-B20A-9EAF408AA62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98826161-1B53-4286-AF97-F358D6CBB7C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E23C28D5-B319-4B5B-9C29-0D691F010F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D4DBCFE7-F82D-47FC-8757-77B15D11BBC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0285A57B-CD6C-4B98-8FA3-8AFD7FAD2EA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AEE22ACC-4394-4284-8C87-92B5DF9CC96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F4A7DD34-2690-4252-AFFC-D3D716A73F5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F226361E-80C4-4865-A543-A51DE5CA19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9337CD14-803D-4AA5-93B9-C711803F25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93DCD6E5-9654-4717-965A-E53BFB1FCB7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623AAA55-3063-4E0D-BDEA-628F12F90A4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6EE037E8-A9D5-490D-A37D-36D3460613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07F1C76F-425C-4C2B-AECF-19E1EB7089E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7037D5B7-6EE8-4D68-80E6-A06C6AEED9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848785FD-A4AF-472B-81F5-4892788F29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6CE370B9-791A-497D-B68D-77DEAD85C1A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3A3B8BED-6941-4C16-8D83-64187678B1D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1CDB1EF4-5793-437D-98A7-B4ED784A305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CAA08FD9-427C-4C34-8E62-BEB26E3735D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79E94508-23E8-46DE-A341-62D32C6E1F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42567FEE-827D-42DB-B914-80B8C9B6F6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3951C30A-5B58-40CE-BDF3-2F1310ADA2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35950894-5C05-44CE-BD43-EB6B21644D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DD4DBFBD-16B1-452D-9C06-C79E4B146B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CE163DCF-6C7B-46F4-9B5B-E7F058A80EB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B646ECE8-4245-4938-B5E9-8A607F69AC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9815C247-F5F3-4901-AABE-0E857D0FAA6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A8ACD3F9-133D-4D65-AFCF-9DC0540122A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1C732114-7447-423B-9EA1-BDE01CAE52E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7D9FE0A6-098E-46BD-986B-69F7EE39E01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34B13759-1D98-411C-A40F-A5DA96D521D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073E37CF-1E3B-4492-9EEC-F8DE243160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3FABEE0D-7C04-402F-AA14-BEBF333522C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8848B527-5C20-4155-8E19-B5BF8CC6C85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B93A1127-AEAD-4BBF-9FCA-9E091B816AF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1513600E-24D1-48C2-BBEC-D1FE71EDA9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515C7CA4-90DD-4A07-AC63-BAB05D8894E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C55F1FE4-53D7-4A74-8736-73ECB883D9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51067700-DF67-44F4-9ED3-DEC54C44C8B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C1CA08C1-CDC3-415C-A58A-C4F45A17AC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DF1DE4F8-4E0E-43A4-95E5-E1462A69ADC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F16C01B9-3F3A-4599-B839-77136655F5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6266B349-2272-47FB-9013-CBE26EB0297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7643AC0B-58E5-4A38-B8B8-59ED994E69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16C72218-20F8-432C-A62D-8F184FB08AE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80DCFCC0-25F7-4A50-8FAB-B67ADD69D55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24A1EF51-FC27-4418-9263-39297312F97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1C301283-6382-4C1E-9A5E-8CFF88C975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358A5D3C-9645-40A8-A37C-09522E4811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CD9495D0-EBD7-44F5-8E0F-F1AF88EABC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448836F7-7A83-4D73-9253-ADA948E0959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AE99EB12-173A-45AA-92E8-7D79B8837D5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FDE8AA9B-BD5D-4935-8E2B-86794BB2380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2AA62AAA-F5DE-4B94-BF21-4047EF60CA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17E320AB-1C2F-4034-8256-E2CB19769E1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C9744AB5-157D-4081-9BF4-C31D06AD43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1A5E2E45-1104-4FB7-BF11-6294CE0E13C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7E25F1BF-F1B7-429D-9FFB-65B4E7E28CF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46DFCDBC-9646-4262-AC10-6B1CB3D716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A5AB664C-4632-476B-8529-4EAFDB32E9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D0983902-8005-453F-8F42-B5CC6A00BD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0FFC5B30-1E81-4170-8185-3318F5FCAA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186F8BB4-2E15-4E93-9556-B73410B9DA8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605E569B-1B71-4492-8F7D-11FAFDD9E1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30383C9A-E8F7-4B78-B903-635C0D7BF7F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9D52C871-5AB1-43A7-A75B-46E849D2477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4F8563A9-80A4-42B9-8C18-27813208302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71153129-0E3C-4E5C-B2AD-357CD865704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D64B46F-C75C-4052-82C4-84371547CC6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E8F2BDBE-3E7B-4BFC-97F1-531C8DDC60D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37C93F32-39C5-473F-A394-C1789F8D4C7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2F3F21BA-8EB9-466D-A19C-EA6AEB68F29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02D0A25D-F210-4C65-B40B-C2C7DE5D4DA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EC36BC94-3D08-4DF7-9694-0B194F9952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A1406735-538D-4725-B4E3-497A7A95CBF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4F76EC3F-D18F-4FB6-986B-CB48225B096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B35295D3-373E-4049-BC21-C8EAE948050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40DEB52E-128B-41B4-961C-4A39646BC5E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52E2EEDF-CB97-4074-A3F7-ACDDE1880EA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3EB6AE05-11EC-448A-8A5B-5C37B32EC8F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0F247739-02B1-44BB-A789-1A25FC42F8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06CEF28F-6C96-4994-A5DA-38BCC60E634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EE724198-A86F-41EA-9A75-647890B479C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BBB544BD-3341-4C6B-B4E5-26CF847C4F3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83B78189-B938-4F43-853F-7DBE034812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11A4D04C-75CB-47E7-9A58-BCA255BE383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1D7C3246-FE24-4023-B399-9BE6EBE7ED6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AEC6DA60-C2B4-4982-9322-4CDADED1297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13AD5954-14BD-4B24-B28D-FE0CFC44576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486FA6C4-5075-4938-9593-6DB910F006A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7C2657D9-3F92-4C31-8D84-2A7084B1893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40EF5BBE-8FF8-49F5-92F7-867AEB6EDEB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72E4B37A-165D-4366-A082-7D7DDA42492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1941020B-1DDF-4CD6-84AF-E6CF6BC5A36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BD3DFE4E-F5EB-4B2B-B406-786B68BD140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EEB21914-72A2-45E5-B1FA-EDA52F2C1B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EE013FBE-63AB-44C4-8E4F-91BBD22FCED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6CD608BF-C605-422B-9082-EEAE1706FC2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3EEF2204-9AF4-4C71-8067-B93F2B05EB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7F2A904F-1AD1-4076-99C9-E115E2D69E0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740B7D4A-94C0-4F92-B0C4-2360CC80862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5C4E3B36-4B8F-47FF-BC6B-6A580BC5B9D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2D42AF67-3F0E-4852-9BE0-47FDEA727D8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E4159FFC-E6D8-4B9C-ABEA-765470D506F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588B3DF1-9830-4908-896B-35CE9D6156B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FCF99732-CF22-47C2-97B2-FACF5BA7DDC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6F33B617-5429-4ED9-85C6-1B4B373E64BA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768B8B29-4E8D-4761-803D-40771240F616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5F861583-E016-40B3-BC6C-0AAD1B1149D5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89715B2E-8F10-4E39-8753-75A6CDD4223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E7F25D1B-10CA-42FA-88F7-22BBC8FE8CB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C9432EB1-C18F-4351-B4B0-EB3928AF09B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4FBE5E3C-54CA-4BF7-AD8F-150CF4FA287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4D6D0D56-6D55-44FA-A9EE-F81D2A994D0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8249E42F-9AC2-460F-8618-C910C6E8DB27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E1A83261-1E25-4A59-9E8D-37356A55D14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031DA09A-2CA2-427B-A532-4863FDAE195C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14B7635E-61A0-437F-B4A8-A0C106E7CC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9E3125BE-B9CB-4831-8FBF-E04AEEBAF69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4093A824-3828-47C7-AADA-FF1B4C13F31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718A88FA-2100-4D7D-BE8F-E2C65DC3D64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6F0D98F9-8AA3-43D2-A92E-1A69AA894D4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7C48753F-098F-4F18-8D9F-F2E1672B58FD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FD14E2CB-4464-41EC-A885-555E8EA5C45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D26D8015-C5D7-4178-BAC0-65EDDE21412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D06F3D19-B915-454A-B481-473C71789D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3953A586-A031-4F24-8376-4A30DD1247C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17933D92-BA06-4718-B30D-056BA0CE403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C4CF7F3E-E5B4-43B3-9BD7-BF5F612CEA5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8BC546FF-BAE1-4F1E-A24A-B03AD7987E3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F81D1DF2-2597-4610-9288-63D1DB790B8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B05BBAD4-3DE9-4374-975B-2F17A91EE6A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C60226CF-4140-4617-8402-D03A0A513C4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C9CAA5F1-8F8E-4352-9C6F-2F333CF63D4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C861F315-B7E2-4452-A157-6F112144EC9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D0D3BADB-8804-4203-A098-425EDE3384F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F65A334D-29E5-40E3-908A-3066AF9BD203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8BB70A4D-5BED-40D1-800C-BC7A5D18E65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1F7A1C00-2D78-4A2D-92C6-79D0DC9D0EA2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9B65A360-E24F-42E0-81FF-1B0B91770B04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3DA8E45E-1403-499B-A2D9-CCDDD3FBFD59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10D52A87-CA7B-4860-8889-63B23B1F946B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57CC2998-6791-449C-B37D-D8D0CD8F945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1C7E426D-532D-493F-A6BB-E28FB7DAB800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BFF51EF4-1701-4603-99B0-0CBF6EC40E1E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AB43143B-33A6-4091-B622-070620FD882F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0FF4F0DB-12BC-437A-97B0-B5767B717578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5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3CAF8128-48D2-4153-9CBB-FDAE53DD9EE1}"/>
            </a:ext>
          </a:extLst>
        </xdr:cNvPr>
        <xdr:cNvSpPr txBox="1"/>
      </xdr:nvSpPr>
      <xdr:spPr>
        <a:xfrm>
          <a:off x="10706100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6D978F50-624F-43E9-9DE3-EE735480610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DF3725C6-3BA0-4095-9222-78CA645326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5780635A-6125-47C6-99A0-7B71C812A03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930A857F-32F3-4F76-86F6-1C32C66EE29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633C60CF-DB6D-43D0-AEF5-4B21F96B8EC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7AFAA1FE-0716-489F-8E90-D8450DF81DF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44FFAB31-49D6-4B9A-9DF7-DB78DAF3D08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9D225351-58E2-4B18-A373-3743AA191232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B7A0F826-6C6F-45B2-A6EA-1C92CF4E65D6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A8028935-0C4C-4015-8272-E9E9119D2D1E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DF3239C0-FA54-4CBA-99CB-8B6A2AB962A7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7D9F251C-5FD1-42D1-B3DB-CE100FE0459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66B8B4CF-2F68-493E-9C5D-777364F64A2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2B7C39E4-A05C-4A49-BDE3-3BC0B5C51434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5D6037D8-584E-49F1-B182-400440C436DC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DB5047C4-102C-4C93-85D4-3EC9215A99AD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12663C46-3956-42CE-944B-2330D24C23AB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A92F4049-53C0-47B2-98BE-677FCA78EEA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014F4231-131A-469A-B907-56982EE73583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D9F9404C-0287-45B6-98BF-F677FCBF0741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1B934B49-1439-4B88-B3EE-29350893C07F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497F79EB-1334-453A-8588-CB9018826ADA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DD71F732-D209-40F5-8590-5A1EBF7FC9B5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2204BEB1-7418-4F95-8136-ECFBE494CAE9}"/>
            </a:ext>
          </a:extLst>
        </xdr:cNvPr>
        <xdr:cNvSpPr txBox="1"/>
      </xdr:nvSpPr>
      <xdr:spPr>
        <a:xfrm>
          <a:off x="107061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553CDB63-DF27-4382-8C7A-F157A8B3D2E2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4F6D8792-AB76-4FC1-81FC-A7112E32E61C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A68FE1B9-2D1F-411B-8143-A4A7849BFE67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04FCE893-5C6A-4044-B7CE-F79273DA6A76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AA3F927A-D74B-42EB-9376-33F5267966C2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5E1266B0-6F56-4C78-99D0-C67D24D29CF1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05866088-E69F-44EE-AA10-D1CE2685F83F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6D9B18F5-43D4-4141-99D2-E318F024CCC0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48F0FACD-DB2A-4A89-A089-CEF6F0F5AAFC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9BC48EE8-141F-4A2A-99A9-FACB5545943C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21FB1333-11A0-4E5A-BDD7-A519ACFC344A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A1F1C32B-98E7-4F93-A410-D40D4CC35786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A8AC6126-7F74-45D2-97BF-1D3E1A0FA53B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2F6F6FE5-C989-4BCE-93C8-07D5F0DE88CA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22E63B55-166F-4243-8238-CF97A3D1F376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C8E40803-80D1-4CDF-B5B0-6272D3DC0C4C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3797A511-7F4C-497A-954A-E954D3010076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00F0CBED-A2C8-43B8-8AD4-9CE4EEB356D0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43B27EED-3B92-479C-A178-136FC3B80C79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0D390B49-4879-48FC-AFCE-02D0AA8A6DD4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C2D2AC11-7CD8-4786-A6FF-FEBF2FED072F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1AB5DF3F-9002-499C-BE1D-C183B9487A5B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81073B39-21F4-423E-8B9A-3C0DD7E98134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7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0480BD6F-B18A-4F06-ADDB-447B4A798244}"/>
            </a:ext>
          </a:extLst>
        </xdr:cNvPr>
        <xdr:cNvSpPr txBox="1"/>
      </xdr:nvSpPr>
      <xdr:spPr>
        <a:xfrm>
          <a:off x="1070610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1359-D67A-42A0-9223-4B65E9119B5D}">
  <dimension ref="A1:DV64"/>
  <sheetViews>
    <sheetView tabSelected="1" zoomScaleNormal="100" workbookViewId="0">
      <selection sqref="A1:C1"/>
    </sheetView>
  </sheetViews>
  <sheetFormatPr defaultColWidth="9.140625" defaultRowHeight="15" x14ac:dyDescent="0.25"/>
  <cols>
    <col min="1" max="1" width="5.140625" style="27" bestFit="1" customWidth="1"/>
    <col min="2" max="2" width="30" style="2" customWidth="1"/>
    <col min="3" max="3" width="8" style="78" bestFit="1" customWidth="1"/>
    <col min="4" max="4" width="36.85546875" style="2" customWidth="1"/>
    <col min="5" max="5" width="28.42578125" style="1" customWidth="1"/>
    <col min="6" max="6" width="14.5703125" style="1" hidden="1" customWidth="1"/>
    <col min="7" max="7" width="13.7109375" style="2" customWidth="1"/>
    <col min="8" max="8" width="7" style="46" bestFit="1" customWidth="1"/>
    <col min="9" max="9" width="8" style="3" bestFit="1" customWidth="1"/>
    <col min="10" max="10" width="12.42578125" style="2" bestFit="1" customWidth="1"/>
    <col min="11" max="11" width="32.5703125" style="2" bestFit="1" customWidth="1"/>
    <col min="12" max="12" width="24.7109375" style="1" bestFit="1" customWidth="1"/>
    <col min="13" max="13" width="10.7109375" style="1" hidden="1" customWidth="1"/>
    <col min="14" max="14" width="13.140625" style="2" bestFit="1" customWidth="1"/>
    <col min="15" max="15" width="6" style="3" bestFit="1" customWidth="1"/>
    <col min="16" max="16" width="8" style="3" bestFit="1" customWidth="1"/>
    <col min="17" max="17" width="12.42578125" style="2" bestFit="1" customWidth="1"/>
    <col min="18" max="18" width="8.7109375" style="4" bestFit="1" customWidth="1"/>
    <col min="19" max="19" width="10.5703125" style="45" bestFit="1" customWidth="1"/>
    <col min="20" max="20" width="12.42578125" style="4" bestFit="1" customWidth="1"/>
    <col min="21" max="21" width="9.42578125" style="4" bestFit="1" customWidth="1"/>
    <col min="22" max="22" width="9.7109375" style="5" bestFit="1" customWidth="1"/>
    <col min="23" max="23" width="38.7109375" style="4" customWidth="1"/>
    <col min="24" max="24" width="9.28515625" style="6" bestFit="1" customWidth="1"/>
    <col min="25" max="25" width="8.7109375" style="4" bestFit="1" customWidth="1"/>
    <col min="26" max="27" width="13.7109375" style="7" customWidth="1"/>
    <col min="28" max="29" width="13.7109375" style="7" hidden="1" customWidth="1"/>
    <col min="30" max="30" width="13.7109375" style="8" customWidth="1"/>
    <col min="31" max="31" width="13.7109375" style="9" customWidth="1"/>
    <col min="32" max="34" width="15.28515625" style="9" customWidth="1"/>
    <col min="35" max="35" width="105.5703125" style="10" customWidth="1"/>
    <col min="36" max="118" width="8.85546875" style="12" customWidth="1"/>
    <col min="119" max="121" width="8.85546875" style="11" customWidth="1"/>
    <col min="122" max="16384" width="9.140625" style="12"/>
  </cols>
  <sheetData>
    <row r="1" spans="1:126" x14ac:dyDescent="0.25">
      <c r="A1" s="103" t="s">
        <v>25</v>
      </c>
      <c r="B1" s="103"/>
      <c r="C1" s="103"/>
      <c r="K1" s="81"/>
      <c r="L1" s="81"/>
      <c r="M1" s="81"/>
      <c r="N1" s="81"/>
      <c r="O1" s="81"/>
      <c r="P1" s="81"/>
      <c r="Q1" s="81"/>
      <c r="R1" s="28"/>
      <c r="S1" s="41"/>
      <c r="T1" s="28"/>
      <c r="U1" s="28"/>
      <c r="V1" s="29"/>
      <c r="W1" s="28"/>
      <c r="X1" s="30"/>
      <c r="Y1" s="28"/>
      <c r="Z1" s="31"/>
      <c r="AA1" s="31"/>
      <c r="AB1" s="31"/>
      <c r="AC1" s="31"/>
      <c r="AD1" s="32"/>
      <c r="AE1" s="31"/>
      <c r="AF1" s="31"/>
      <c r="AG1" s="31"/>
      <c r="AH1" s="31"/>
      <c r="AI1" s="33"/>
    </row>
    <row r="2" spans="1:126" s="82" customFormat="1" ht="12.75" customHeight="1" x14ac:dyDescent="0.2">
      <c r="A2" s="104" t="s">
        <v>115</v>
      </c>
      <c r="B2" s="104"/>
      <c r="C2" s="104"/>
      <c r="D2" s="105" t="s">
        <v>117</v>
      </c>
      <c r="E2" s="105"/>
      <c r="F2" s="105"/>
      <c r="G2" s="105"/>
      <c r="H2" s="105"/>
      <c r="I2" s="105"/>
      <c r="J2" s="105"/>
      <c r="K2" s="82" t="s">
        <v>116</v>
      </c>
      <c r="R2" s="106" t="s">
        <v>19</v>
      </c>
      <c r="S2" s="106"/>
      <c r="T2" s="106"/>
      <c r="U2" s="106"/>
      <c r="V2" s="106"/>
      <c r="W2" s="106"/>
      <c r="X2" s="106"/>
      <c r="Y2" s="106"/>
      <c r="Z2" s="102" t="s">
        <v>23</v>
      </c>
      <c r="AA2" s="102"/>
      <c r="AB2" s="102" t="s">
        <v>30</v>
      </c>
      <c r="AC2" s="102"/>
      <c r="AD2" s="102" t="s">
        <v>24</v>
      </c>
      <c r="AE2" s="102"/>
      <c r="AF2" s="102" t="s">
        <v>31</v>
      </c>
      <c r="AG2" s="102"/>
      <c r="AH2" s="102"/>
      <c r="AI2" s="83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</row>
    <row r="3" spans="1:126" s="84" customFormat="1" ht="45" customHeight="1" x14ac:dyDescent="0.2">
      <c r="A3" s="79" t="s">
        <v>4</v>
      </c>
      <c r="B3" s="79" t="s">
        <v>13</v>
      </c>
      <c r="C3" s="14" t="s">
        <v>38</v>
      </c>
      <c r="D3" s="79" t="s">
        <v>1</v>
      </c>
      <c r="E3" s="79" t="s">
        <v>14</v>
      </c>
      <c r="F3" s="79" t="s">
        <v>15</v>
      </c>
      <c r="G3" s="79" t="s">
        <v>2</v>
      </c>
      <c r="H3" s="47" t="s">
        <v>5</v>
      </c>
      <c r="I3" s="79" t="s">
        <v>16</v>
      </c>
      <c r="J3" s="79" t="s">
        <v>3</v>
      </c>
      <c r="K3" s="79" t="s">
        <v>70</v>
      </c>
      <c r="L3" s="79"/>
      <c r="M3" s="79"/>
      <c r="N3" s="79"/>
      <c r="O3" s="79"/>
      <c r="P3" s="79"/>
      <c r="Q3" s="79"/>
      <c r="R3" s="13" t="s">
        <v>20</v>
      </c>
      <c r="S3" s="42" t="s">
        <v>36</v>
      </c>
      <c r="T3" s="13" t="s">
        <v>68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65" t="s">
        <v>0</v>
      </c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</row>
    <row r="4" spans="1:126" x14ac:dyDescent="0.25">
      <c r="A4" s="66" t="s">
        <v>73</v>
      </c>
      <c r="B4" s="49" t="s">
        <v>33</v>
      </c>
      <c r="C4" s="54">
        <v>9</v>
      </c>
      <c r="D4" s="50" t="s">
        <v>110</v>
      </c>
      <c r="E4" s="50" t="s">
        <v>32</v>
      </c>
      <c r="F4" s="50" t="s">
        <v>71</v>
      </c>
      <c r="G4" s="50" t="s">
        <v>111</v>
      </c>
      <c r="H4" s="51">
        <v>12356</v>
      </c>
      <c r="I4" s="50" t="s">
        <v>60</v>
      </c>
      <c r="J4" s="50" t="s">
        <v>112</v>
      </c>
      <c r="K4" s="86" t="s">
        <v>26</v>
      </c>
      <c r="L4" s="86" t="s">
        <v>32</v>
      </c>
      <c r="M4" s="86" t="s">
        <v>27</v>
      </c>
      <c r="N4" s="86" t="s">
        <v>28</v>
      </c>
      <c r="O4" s="86">
        <v>12345</v>
      </c>
      <c r="P4" s="86" t="s">
        <v>60</v>
      </c>
      <c r="Q4" s="86" t="s">
        <v>34</v>
      </c>
      <c r="R4" s="52" t="s">
        <v>35</v>
      </c>
      <c r="S4" s="53">
        <v>1000</v>
      </c>
      <c r="T4" s="53" t="s">
        <v>113</v>
      </c>
      <c r="U4" s="52" t="s">
        <v>6</v>
      </c>
      <c r="V4" s="54" t="s">
        <v>29</v>
      </c>
      <c r="W4" s="52" t="s">
        <v>146</v>
      </c>
      <c r="X4" s="55">
        <v>60</v>
      </c>
      <c r="Y4" s="52">
        <v>45108</v>
      </c>
      <c r="Z4" s="56">
        <v>500</v>
      </c>
      <c r="AA4" s="56">
        <v>1000</v>
      </c>
      <c r="AB4" s="56" t="s">
        <v>113</v>
      </c>
      <c r="AC4" s="56" t="s">
        <v>113</v>
      </c>
      <c r="AD4" s="56">
        <v>10</v>
      </c>
      <c r="AE4" s="56">
        <v>20</v>
      </c>
      <c r="AF4" s="57">
        <f>SUM(Z4,AB4,AD4)</f>
        <v>510</v>
      </c>
      <c r="AG4" s="57">
        <f>SUM(AA4,AC4,AE4)</f>
        <v>1020</v>
      </c>
      <c r="AH4" s="56">
        <f>SUM(AF4)+(AG4*X4)</f>
        <v>61710</v>
      </c>
      <c r="AI4" s="58"/>
      <c r="DR4" s="11"/>
      <c r="DS4" s="11"/>
      <c r="DT4" s="11"/>
      <c r="DU4" s="11"/>
      <c r="DV4" s="11"/>
    </row>
    <row r="5" spans="1:126" s="85" customFormat="1" x14ac:dyDescent="0.25">
      <c r="A5" s="80"/>
      <c r="B5" s="17" t="s">
        <v>82</v>
      </c>
      <c r="C5" s="19"/>
      <c r="D5" s="17"/>
      <c r="E5" s="17"/>
      <c r="F5" s="17"/>
      <c r="G5" s="17"/>
      <c r="H5" s="48"/>
      <c r="I5" s="17"/>
      <c r="J5" s="17"/>
      <c r="K5" s="87"/>
      <c r="L5" s="87"/>
      <c r="M5" s="87"/>
      <c r="N5" s="87"/>
      <c r="O5" s="87"/>
      <c r="P5" s="87"/>
      <c r="Q5" s="87"/>
      <c r="R5" s="18"/>
      <c r="S5" s="43"/>
      <c r="T5" s="43"/>
      <c r="U5" s="18"/>
      <c r="V5" s="19"/>
      <c r="W5" s="18"/>
      <c r="X5" s="20"/>
      <c r="Y5" s="18"/>
      <c r="Z5" s="21"/>
      <c r="AA5" s="21"/>
      <c r="AB5" s="21"/>
      <c r="AC5" s="21"/>
      <c r="AD5" s="21"/>
      <c r="AE5" s="21"/>
      <c r="AF5" s="21"/>
      <c r="AG5" s="21"/>
      <c r="AH5" s="21"/>
      <c r="AI5" s="22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</row>
    <row r="6" spans="1:126" x14ac:dyDescent="0.25">
      <c r="A6" s="70" t="s">
        <v>74</v>
      </c>
      <c r="B6" s="71" t="s">
        <v>39</v>
      </c>
      <c r="C6" s="76">
        <v>9</v>
      </c>
      <c r="D6" s="72" t="s">
        <v>87</v>
      </c>
      <c r="E6" s="71" t="s">
        <v>88</v>
      </c>
      <c r="F6" s="73"/>
      <c r="G6" s="74" t="s">
        <v>53</v>
      </c>
      <c r="H6" s="71">
        <v>16915</v>
      </c>
      <c r="I6" s="71" t="s">
        <v>60</v>
      </c>
      <c r="J6" s="75" t="s">
        <v>94</v>
      </c>
      <c r="K6" s="72" t="s">
        <v>45</v>
      </c>
      <c r="L6" s="71" t="s">
        <v>46</v>
      </c>
      <c r="M6" s="73"/>
      <c r="N6" s="74" t="s">
        <v>53</v>
      </c>
      <c r="O6" s="71">
        <v>16915</v>
      </c>
      <c r="P6" s="71" t="s">
        <v>60</v>
      </c>
      <c r="Q6" s="75" t="s">
        <v>62</v>
      </c>
      <c r="R6" s="37"/>
      <c r="S6" s="44">
        <v>1000</v>
      </c>
      <c r="T6" s="44" t="s">
        <v>113</v>
      </c>
      <c r="U6" s="37"/>
      <c r="V6" s="24"/>
      <c r="W6" s="37"/>
      <c r="X6" s="25">
        <v>60</v>
      </c>
      <c r="Y6" s="23">
        <v>45108</v>
      </c>
      <c r="Z6" s="34"/>
      <c r="AA6" s="34"/>
      <c r="AB6" s="40" t="s">
        <v>113</v>
      </c>
      <c r="AC6" s="40" t="s">
        <v>113</v>
      </c>
      <c r="AD6" s="34"/>
      <c r="AE6" s="34"/>
      <c r="AF6" s="35">
        <f t="shared" ref="AF6" si="0">SUM(Z6,AB6,AD6)</f>
        <v>0</v>
      </c>
      <c r="AG6" s="35">
        <f t="shared" ref="AG6" si="1">SUM(AA6,AC6,AE6)</f>
        <v>0</v>
      </c>
      <c r="AH6" s="36">
        <f t="shared" ref="AH6" si="2">SUM(AF6)+(AG6*X6)</f>
        <v>0</v>
      </c>
      <c r="AI6" s="26"/>
      <c r="DO6" s="12"/>
      <c r="DP6" s="12"/>
      <c r="DQ6" s="12"/>
    </row>
    <row r="7" spans="1:126" s="85" customFormat="1" x14ac:dyDescent="0.25">
      <c r="A7" s="80"/>
      <c r="B7" s="17" t="s">
        <v>83</v>
      </c>
      <c r="C7" s="19"/>
      <c r="D7" s="17"/>
      <c r="E7" s="17"/>
      <c r="F7" s="17"/>
      <c r="G7" s="17"/>
      <c r="H7" s="48"/>
      <c r="I7" s="17"/>
      <c r="J7" s="17"/>
      <c r="K7" s="87"/>
      <c r="L7" s="87"/>
      <c r="M7" s="87"/>
      <c r="N7" s="87"/>
      <c r="O7" s="87"/>
      <c r="P7" s="87"/>
      <c r="Q7" s="87"/>
      <c r="R7" s="18"/>
      <c r="S7" s="43"/>
      <c r="T7" s="43"/>
      <c r="U7" s="18"/>
      <c r="V7" s="19"/>
      <c r="W7" s="18"/>
      <c r="X7" s="20"/>
      <c r="Y7" s="18"/>
      <c r="Z7" s="21"/>
      <c r="AA7" s="21"/>
      <c r="AB7" s="21"/>
      <c r="AC7" s="21"/>
      <c r="AD7" s="21"/>
      <c r="AE7" s="21"/>
      <c r="AF7" s="21"/>
      <c r="AG7" s="21"/>
      <c r="AH7" s="21"/>
      <c r="AI7" s="22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</row>
    <row r="8" spans="1:126" x14ac:dyDescent="0.25">
      <c r="A8" s="70" t="s">
        <v>75</v>
      </c>
      <c r="B8" s="71" t="s">
        <v>40</v>
      </c>
      <c r="C8" s="76">
        <v>9</v>
      </c>
      <c r="D8" s="72" t="s">
        <v>89</v>
      </c>
      <c r="E8" s="71" t="s">
        <v>114</v>
      </c>
      <c r="F8" s="73"/>
      <c r="G8" s="74" t="s">
        <v>54</v>
      </c>
      <c r="H8" s="71">
        <v>15845</v>
      </c>
      <c r="I8" s="71" t="s">
        <v>61</v>
      </c>
      <c r="J8" s="75" t="s">
        <v>95</v>
      </c>
      <c r="K8" s="72" t="s">
        <v>47</v>
      </c>
      <c r="L8" s="71" t="s">
        <v>48</v>
      </c>
      <c r="M8" s="73"/>
      <c r="N8" s="74" t="s">
        <v>54</v>
      </c>
      <c r="O8" s="71">
        <v>15845</v>
      </c>
      <c r="P8" s="71" t="s">
        <v>61</v>
      </c>
      <c r="Q8" s="75" t="s">
        <v>63</v>
      </c>
      <c r="R8" s="37"/>
      <c r="S8" s="44">
        <v>1000</v>
      </c>
      <c r="T8" s="44" t="s">
        <v>113</v>
      </c>
      <c r="U8" s="37"/>
      <c r="V8" s="24"/>
      <c r="W8" s="37"/>
      <c r="X8" s="25">
        <v>60</v>
      </c>
      <c r="Y8" s="23">
        <v>45108</v>
      </c>
      <c r="Z8" s="34"/>
      <c r="AA8" s="34"/>
      <c r="AB8" s="40" t="s">
        <v>113</v>
      </c>
      <c r="AC8" s="40" t="s">
        <v>113</v>
      </c>
      <c r="AD8" s="34"/>
      <c r="AE8" s="34"/>
      <c r="AF8" s="35">
        <f t="shared" ref="AF8" si="3">SUM(Z8,AB8,AD8)</f>
        <v>0</v>
      </c>
      <c r="AG8" s="35">
        <f t="shared" ref="AG8" si="4">SUM(AA8,AC8,AE8)</f>
        <v>0</v>
      </c>
      <c r="AH8" s="36">
        <f t="shared" ref="AH8" si="5">SUM(AF8)+(AG8*X8)</f>
        <v>0</v>
      </c>
      <c r="AI8" s="26"/>
      <c r="DO8" s="12"/>
      <c r="DP8" s="12"/>
      <c r="DQ8" s="12"/>
    </row>
    <row r="9" spans="1:126" s="85" customFormat="1" x14ac:dyDescent="0.25">
      <c r="A9" s="80"/>
      <c r="B9" s="17" t="s">
        <v>84</v>
      </c>
      <c r="C9" s="19"/>
      <c r="D9" s="17"/>
      <c r="E9" s="17"/>
      <c r="F9" s="17"/>
      <c r="G9" s="17"/>
      <c r="H9" s="48"/>
      <c r="I9" s="17"/>
      <c r="J9" s="17"/>
      <c r="K9" s="87"/>
      <c r="L9" s="87"/>
      <c r="M9" s="87"/>
      <c r="N9" s="87"/>
      <c r="O9" s="87"/>
      <c r="P9" s="87"/>
      <c r="Q9" s="87"/>
      <c r="R9" s="18"/>
      <c r="S9" s="43"/>
      <c r="T9" s="43"/>
      <c r="U9" s="18"/>
      <c r="V9" s="19"/>
      <c r="W9" s="18"/>
      <c r="X9" s="20"/>
      <c r="Y9" s="18"/>
      <c r="Z9" s="21"/>
      <c r="AA9" s="21"/>
      <c r="AB9" s="21"/>
      <c r="AC9" s="21"/>
      <c r="AD9" s="21"/>
      <c r="AE9" s="21"/>
      <c r="AF9" s="21"/>
      <c r="AG9" s="21"/>
      <c r="AH9" s="21"/>
      <c r="AI9" s="2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</row>
    <row r="10" spans="1:126" x14ac:dyDescent="0.25">
      <c r="A10" s="70" t="s">
        <v>76</v>
      </c>
      <c r="B10" s="71" t="s">
        <v>41</v>
      </c>
      <c r="C10" s="76">
        <v>9</v>
      </c>
      <c r="D10" s="72" t="s">
        <v>90</v>
      </c>
      <c r="E10" s="71" t="s">
        <v>92</v>
      </c>
      <c r="F10" s="73"/>
      <c r="G10" s="74" t="s">
        <v>55</v>
      </c>
      <c r="H10" s="71">
        <v>16748</v>
      </c>
      <c r="I10" s="71" t="s">
        <v>60</v>
      </c>
      <c r="J10" s="75" t="s">
        <v>93</v>
      </c>
      <c r="K10" s="72" t="s">
        <v>91</v>
      </c>
      <c r="L10" s="71" t="s">
        <v>72</v>
      </c>
      <c r="M10" s="73"/>
      <c r="N10" s="74" t="s">
        <v>55</v>
      </c>
      <c r="O10" s="71">
        <v>16748</v>
      </c>
      <c r="P10" s="71" t="s">
        <v>60</v>
      </c>
      <c r="Q10" s="75" t="s">
        <v>64</v>
      </c>
      <c r="R10" s="37"/>
      <c r="S10" s="44">
        <v>1000</v>
      </c>
      <c r="T10" s="44" t="s">
        <v>113</v>
      </c>
      <c r="U10" s="37"/>
      <c r="V10" s="24"/>
      <c r="W10" s="37"/>
      <c r="X10" s="25">
        <v>60</v>
      </c>
      <c r="Y10" s="23">
        <v>45108</v>
      </c>
      <c r="Z10" s="34"/>
      <c r="AA10" s="34"/>
      <c r="AB10" s="40" t="s">
        <v>113</v>
      </c>
      <c r="AC10" s="40" t="s">
        <v>113</v>
      </c>
      <c r="AD10" s="34"/>
      <c r="AE10" s="34"/>
      <c r="AF10" s="35">
        <f t="shared" ref="AF10:AG14" si="6">SUM(Z10,AB10,AD10)</f>
        <v>0</v>
      </c>
      <c r="AG10" s="35">
        <f t="shared" si="6"/>
        <v>0</v>
      </c>
      <c r="AH10" s="36">
        <f t="shared" ref="AH10:AH14" si="7">SUM(AF10)+(AG10*X10)</f>
        <v>0</v>
      </c>
      <c r="AI10" s="26"/>
      <c r="DO10" s="12"/>
      <c r="DP10" s="12"/>
      <c r="DQ10" s="12"/>
    </row>
    <row r="11" spans="1:126" s="85" customFormat="1" x14ac:dyDescent="0.25">
      <c r="A11" s="80"/>
      <c r="B11" s="17" t="s">
        <v>119</v>
      </c>
      <c r="C11" s="19"/>
      <c r="D11" s="17"/>
      <c r="E11" s="17"/>
      <c r="F11" s="17"/>
      <c r="G11" s="17"/>
      <c r="H11" s="48"/>
      <c r="I11" s="17"/>
      <c r="J11" s="17"/>
      <c r="K11" s="87"/>
      <c r="L11" s="87"/>
      <c r="M11" s="87"/>
      <c r="N11" s="87"/>
      <c r="O11" s="87"/>
      <c r="P11" s="87"/>
      <c r="Q11" s="87"/>
      <c r="R11" s="18"/>
      <c r="S11" s="43"/>
      <c r="T11" s="43"/>
      <c r="U11" s="18"/>
      <c r="V11" s="19"/>
      <c r="W11" s="18"/>
      <c r="X11" s="20"/>
      <c r="Y11" s="18"/>
      <c r="Z11" s="21"/>
      <c r="AA11" s="21"/>
      <c r="AB11" s="21"/>
      <c r="AC11" s="21"/>
      <c r="AD11" s="21"/>
      <c r="AE11" s="21"/>
      <c r="AF11" s="21"/>
      <c r="AG11" s="21"/>
      <c r="AH11" s="21"/>
      <c r="AI11" s="2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</row>
    <row r="12" spans="1:126" x14ac:dyDescent="0.25">
      <c r="A12" s="70" t="s">
        <v>77</v>
      </c>
      <c r="B12" s="71" t="s">
        <v>42</v>
      </c>
      <c r="C12" s="76">
        <v>9</v>
      </c>
      <c r="D12" s="72" t="s">
        <v>140</v>
      </c>
      <c r="E12" s="71" t="s">
        <v>141</v>
      </c>
      <c r="F12" s="73"/>
      <c r="G12" s="74" t="s">
        <v>56</v>
      </c>
      <c r="H12" s="71">
        <v>16729</v>
      </c>
      <c r="I12" s="71" t="s">
        <v>59</v>
      </c>
      <c r="J12" s="75" t="s">
        <v>65</v>
      </c>
      <c r="K12" s="72" t="s">
        <v>142</v>
      </c>
      <c r="L12" s="71" t="s">
        <v>143</v>
      </c>
      <c r="M12" s="73"/>
      <c r="N12" s="74" t="s">
        <v>120</v>
      </c>
      <c r="O12" s="71">
        <v>16731</v>
      </c>
      <c r="P12" s="71" t="s">
        <v>59</v>
      </c>
      <c r="Q12" s="75" t="s">
        <v>65</v>
      </c>
      <c r="R12" s="37"/>
      <c r="S12" s="44">
        <v>1000</v>
      </c>
      <c r="T12" s="44" t="s">
        <v>113</v>
      </c>
      <c r="U12" s="37"/>
      <c r="V12" s="24"/>
      <c r="W12" s="37"/>
      <c r="X12" s="25">
        <v>60</v>
      </c>
      <c r="Y12" s="23">
        <v>45108</v>
      </c>
      <c r="Z12" s="34"/>
      <c r="AA12" s="34"/>
      <c r="AB12" s="40" t="s">
        <v>113</v>
      </c>
      <c r="AC12" s="40" t="s">
        <v>113</v>
      </c>
      <c r="AD12" s="34"/>
      <c r="AE12" s="34"/>
      <c r="AF12" s="35">
        <f t="shared" si="6"/>
        <v>0</v>
      </c>
      <c r="AG12" s="35">
        <f t="shared" si="6"/>
        <v>0</v>
      </c>
      <c r="AH12" s="36">
        <f t="shared" si="7"/>
        <v>0</v>
      </c>
      <c r="AI12" s="26"/>
      <c r="DO12" s="12"/>
      <c r="DP12" s="12"/>
      <c r="DQ12" s="12"/>
    </row>
    <row r="13" spans="1:126" s="85" customFormat="1" x14ac:dyDescent="0.25">
      <c r="A13" s="80"/>
      <c r="B13" s="17" t="s">
        <v>85</v>
      </c>
      <c r="C13" s="19"/>
      <c r="D13" s="17"/>
      <c r="E13" s="17"/>
      <c r="F13" s="17"/>
      <c r="G13" s="17"/>
      <c r="H13" s="48"/>
      <c r="I13" s="17"/>
      <c r="J13" s="17"/>
      <c r="K13" s="87"/>
      <c r="L13" s="87"/>
      <c r="M13" s="87"/>
      <c r="N13" s="87"/>
      <c r="O13" s="87"/>
      <c r="P13" s="87"/>
      <c r="Q13" s="87"/>
      <c r="R13" s="18"/>
      <c r="S13" s="43"/>
      <c r="T13" s="43"/>
      <c r="U13" s="18"/>
      <c r="V13" s="19"/>
      <c r="W13" s="18"/>
      <c r="X13" s="20"/>
      <c r="Y13" s="18"/>
      <c r="Z13" s="21"/>
      <c r="AA13" s="21"/>
      <c r="AB13" s="21"/>
      <c r="AC13" s="21"/>
      <c r="AD13" s="21"/>
      <c r="AE13" s="21"/>
      <c r="AF13" s="21"/>
      <c r="AG13" s="21"/>
      <c r="AH13" s="21"/>
      <c r="AI13" s="2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</row>
    <row r="14" spans="1:126" x14ac:dyDescent="0.25">
      <c r="A14" s="70" t="s">
        <v>78</v>
      </c>
      <c r="B14" s="71" t="s">
        <v>43</v>
      </c>
      <c r="C14" s="76">
        <v>9</v>
      </c>
      <c r="D14" s="72" t="s">
        <v>96</v>
      </c>
      <c r="E14" s="71" t="s">
        <v>98</v>
      </c>
      <c r="F14" s="73"/>
      <c r="G14" s="74" t="s">
        <v>57</v>
      </c>
      <c r="H14" s="71">
        <v>15853</v>
      </c>
      <c r="I14" s="71" t="s">
        <v>61</v>
      </c>
      <c r="J14" s="75" t="s">
        <v>97</v>
      </c>
      <c r="K14" s="72" t="s">
        <v>49</v>
      </c>
      <c r="L14" s="71" t="s">
        <v>50</v>
      </c>
      <c r="M14" s="73"/>
      <c r="N14" s="74" t="s">
        <v>57</v>
      </c>
      <c r="O14" s="71">
        <v>15853</v>
      </c>
      <c r="P14" s="71" t="s">
        <v>61</v>
      </c>
      <c r="Q14" s="75" t="s">
        <v>66</v>
      </c>
      <c r="R14" s="37"/>
      <c r="S14" s="44">
        <v>1000</v>
      </c>
      <c r="T14" s="44" t="s">
        <v>113</v>
      </c>
      <c r="U14" s="37"/>
      <c r="V14" s="24"/>
      <c r="W14" s="37"/>
      <c r="X14" s="25">
        <v>60</v>
      </c>
      <c r="Y14" s="23">
        <v>45108</v>
      </c>
      <c r="Z14" s="34"/>
      <c r="AA14" s="34"/>
      <c r="AB14" s="40" t="s">
        <v>113</v>
      </c>
      <c r="AC14" s="40" t="s">
        <v>113</v>
      </c>
      <c r="AD14" s="34"/>
      <c r="AE14" s="34"/>
      <c r="AF14" s="35">
        <f t="shared" si="6"/>
        <v>0</v>
      </c>
      <c r="AG14" s="35">
        <f t="shared" si="6"/>
        <v>0</v>
      </c>
      <c r="AH14" s="36">
        <f t="shared" si="7"/>
        <v>0</v>
      </c>
      <c r="AI14" s="26"/>
      <c r="DO14" s="12"/>
      <c r="DP14" s="12"/>
      <c r="DQ14" s="12"/>
    </row>
    <row r="15" spans="1:126" s="85" customFormat="1" x14ac:dyDescent="0.25">
      <c r="A15" s="80"/>
      <c r="B15" s="17" t="s">
        <v>86</v>
      </c>
      <c r="C15" s="19"/>
      <c r="D15" s="17"/>
      <c r="E15" s="17"/>
      <c r="F15" s="17"/>
      <c r="G15" s="17"/>
      <c r="H15" s="48"/>
      <c r="I15" s="17"/>
      <c r="J15" s="17"/>
      <c r="K15" s="87"/>
      <c r="L15" s="87"/>
      <c r="M15" s="87"/>
      <c r="N15" s="87"/>
      <c r="O15" s="87"/>
      <c r="P15" s="87"/>
      <c r="Q15" s="87"/>
      <c r="R15" s="18"/>
      <c r="S15" s="43"/>
      <c r="T15" s="43"/>
      <c r="U15" s="18"/>
      <c r="V15" s="19"/>
      <c r="W15" s="18"/>
      <c r="X15" s="20"/>
      <c r="Y15" s="18"/>
      <c r="Z15" s="21"/>
      <c r="AA15" s="21"/>
      <c r="AB15" s="21"/>
      <c r="AC15" s="21"/>
      <c r="AD15" s="21"/>
      <c r="AE15" s="21"/>
      <c r="AF15" s="21"/>
      <c r="AG15" s="21"/>
      <c r="AH15" s="21"/>
      <c r="AI15" s="2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</row>
    <row r="16" spans="1:126" x14ac:dyDescent="0.25">
      <c r="A16" s="70" t="s">
        <v>122</v>
      </c>
      <c r="B16" s="71" t="s">
        <v>123</v>
      </c>
      <c r="C16" s="76">
        <v>9</v>
      </c>
      <c r="D16" s="72" t="s">
        <v>128</v>
      </c>
      <c r="E16" s="71" t="s">
        <v>129</v>
      </c>
      <c r="F16" s="73"/>
      <c r="G16" s="74" t="s">
        <v>126</v>
      </c>
      <c r="H16" s="71">
        <v>16743</v>
      </c>
      <c r="I16" s="71" t="s">
        <v>59</v>
      </c>
      <c r="J16" s="75" t="s">
        <v>130</v>
      </c>
      <c r="K16" s="72" t="s">
        <v>124</v>
      </c>
      <c r="L16" s="71" t="s">
        <v>125</v>
      </c>
      <c r="M16" s="73"/>
      <c r="N16" s="74" t="s">
        <v>126</v>
      </c>
      <c r="O16" s="71">
        <v>16743</v>
      </c>
      <c r="P16" s="71" t="s">
        <v>59</v>
      </c>
      <c r="Q16" s="75" t="s">
        <v>127</v>
      </c>
      <c r="R16" s="37"/>
      <c r="S16" s="44">
        <v>1000</v>
      </c>
      <c r="T16" s="44" t="s">
        <v>113</v>
      </c>
      <c r="U16" s="37"/>
      <c r="V16" s="24"/>
      <c r="W16" s="37"/>
      <c r="X16" s="25">
        <v>60</v>
      </c>
      <c r="Y16" s="23">
        <v>45108</v>
      </c>
      <c r="Z16" s="34"/>
      <c r="AA16" s="34"/>
      <c r="AB16" s="40" t="s">
        <v>113</v>
      </c>
      <c r="AC16" s="40" t="s">
        <v>113</v>
      </c>
      <c r="AD16" s="34"/>
      <c r="AE16" s="34"/>
      <c r="AF16" s="35">
        <f t="shared" ref="AF16" si="8">SUM(Z16,AB16,AD16)</f>
        <v>0</v>
      </c>
      <c r="AG16" s="35">
        <f t="shared" ref="AG16" si="9">SUM(AA16,AC16,AE16)</f>
        <v>0</v>
      </c>
      <c r="AH16" s="36">
        <f t="shared" ref="AH16" si="10">SUM(AF16)+(AG16*X16)</f>
        <v>0</v>
      </c>
      <c r="AI16" s="26"/>
      <c r="DO16" s="12"/>
      <c r="DP16" s="12"/>
      <c r="DQ16" s="12"/>
    </row>
    <row r="17" spans="1:121" s="85" customFormat="1" x14ac:dyDescent="0.25">
      <c r="A17" s="80"/>
      <c r="B17" s="17" t="s">
        <v>121</v>
      </c>
      <c r="C17" s="19"/>
      <c r="D17" s="17"/>
      <c r="E17" s="17"/>
      <c r="F17" s="17"/>
      <c r="G17" s="17"/>
      <c r="H17" s="48"/>
      <c r="I17" s="17"/>
      <c r="J17" s="17"/>
      <c r="K17" s="87"/>
      <c r="L17" s="87"/>
      <c r="M17" s="87"/>
      <c r="N17" s="87"/>
      <c r="O17" s="87"/>
      <c r="P17" s="87"/>
      <c r="Q17" s="87"/>
      <c r="R17" s="18"/>
      <c r="S17" s="43"/>
      <c r="T17" s="43"/>
      <c r="U17" s="18"/>
      <c r="V17" s="19"/>
      <c r="W17" s="18"/>
      <c r="X17" s="20"/>
      <c r="Y17" s="18"/>
      <c r="Z17" s="21"/>
      <c r="AA17" s="21"/>
      <c r="AB17" s="21"/>
      <c r="AC17" s="21"/>
      <c r="AD17" s="21"/>
      <c r="AE17" s="21"/>
      <c r="AF17" s="21"/>
      <c r="AG17" s="21"/>
      <c r="AH17" s="21"/>
      <c r="AI17" s="2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</row>
    <row r="18" spans="1:121" x14ac:dyDescent="0.25">
      <c r="A18" s="70" t="s">
        <v>144</v>
      </c>
      <c r="B18" s="71" t="s">
        <v>132</v>
      </c>
      <c r="C18" s="76">
        <v>9</v>
      </c>
      <c r="D18" s="72" t="s">
        <v>138</v>
      </c>
      <c r="E18" s="71" t="s">
        <v>139</v>
      </c>
      <c r="F18" s="73"/>
      <c r="G18" s="74" t="s">
        <v>135</v>
      </c>
      <c r="H18" s="71">
        <v>15834</v>
      </c>
      <c r="I18" s="71" t="s">
        <v>137</v>
      </c>
      <c r="J18" s="75" t="s">
        <v>136</v>
      </c>
      <c r="K18" s="72" t="s">
        <v>133</v>
      </c>
      <c r="L18" s="71" t="s">
        <v>134</v>
      </c>
      <c r="M18" s="73"/>
      <c r="N18" s="74" t="s">
        <v>135</v>
      </c>
      <c r="O18" s="71">
        <v>15834</v>
      </c>
      <c r="P18" s="71" t="s">
        <v>137</v>
      </c>
      <c r="Q18" s="75" t="s">
        <v>136</v>
      </c>
      <c r="R18" s="37"/>
      <c r="S18" s="44">
        <v>1000</v>
      </c>
      <c r="T18" s="44" t="s">
        <v>113</v>
      </c>
      <c r="U18" s="37"/>
      <c r="V18" s="24"/>
      <c r="W18" s="37"/>
      <c r="X18" s="25">
        <v>60</v>
      </c>
      <c r="Y18" s="23">
        <v>45108</v>
      </c>
      <c r="Z18" s="34"/>
      <c r="AA18" s="34"/>
      <c r="AB18" s="40" t="s">
        <v>113</v>
      </c>
      <c r="AC18" s="40" t="s">
        <v>113</v>
      </c>
      <c r="AD18" s="34"/>
      <c r="AE18" s="34"/>
      <c r="AF18" s="35">
        <f t="shared" ref="AF18" si="11">SUM(Z18,AB18,AD18)</f>
        <v>0</v>
      </c>
      <c r="AG18" s="35">
        <f t="shared" ref="AG18" si="12">SUM(AA18,AC18,AE18)</f>
        <v>0</v>
      </c>
      <c r="AH18" s="36">
        <f t="shared" ref="AH18" si="13">SUM(AF18)+(AG18*X18)</f>
        <v>0</v>
      </c>
      <c r="AI18" s="26"/>
      <c r="DO18" s="12"/>
      <c r="DP18" s="12"/>
      <c r="DQ18" s="12"/>
    </row>
    <row r="19" spans="1:121" s="85" customFormat="1" x14ac:dyDescent="0.25">
      <c r="A19" s="80"/>
      <c r="B19" s="17" t="s">
        <v>131</v>
      </c>
      <c r="C19" s="19"/>
      <c r="D19" s="17"/>
      <c r="E19" s="17"/>
      <c r="F19" s="17"/>
      <c r="G19" s="17"/>
      <c r="H19" s="48"/>
      <c r="I19" s="17"/>
      <c r="J19" s="17"/>
      <c r="K19" s="87"/>
      <c r="L19" s="87"/>
      <c r="M19" s="87"/>
      <c r="N19" s="87"/>
      <c r="O19" s="87"/>
      <c r="P19" s="87"/>
      <c r="Q19" s="87"/>
      <c r="R19" s="18"/>
      <c r="S19" s="43"/>
      <c r="T19" s="43"/>
      <c r="U19" s="18"/>
      <c r="V19" s="19"/>
      <c r="W19" s="18"/>
      <c r="X19" s="20"/>
      <c r="Y19" s="18"/>
      <c r="Z19" s="21"/>
      <c r="AA19" s="21"/>
      <c r="AB19" s="21"/>
      <c r="AC19" s="21"/>
      <c r="AD19" s="21"/>
      <c r="AE19" s="21"/>
      <c r="AF19" s="21"/>
      <c r="AG19" s="21"/>
      <c r="AH19" s="21"/>
      <c r="AI19" s="2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</row>
    <row r="20" spans="1:121" x14ac:dyDescent="0.25">
      <c r="A20" s="70" t="s">
        <v>79</v>
      </c>
      <c r="B20" s="71" t="s">
        <v>44</v>
      </c>
      <c r="C20" s="76">
        <v>9</v>
      </c>
      <c r="D20" s="72" t="s">
        <v>99</v>
      </c>
      <c r="E20" s="71" t="s">
        <v>100</v>
      </c>
      <c r="F20" s="73"/>
      <c r="G20" s="74" t="s">
        <v>101</v>
      </c>
      <c r="H20" s="71">
        <v>15868</v>
      </c>
      <c r="I20" s="71" t="s">
        <v>61</v>
      </c>
      <c r="J20" s="75" t="s">
        <v>102</v>
      </c>
      <c r="K20" s="72" t="s">
        <v>52</v>
      </c>
      <c r="L20" s="71" t="s">
        <v>51</v>
      </c>
      <c r="M20" s="73"/>
      <c r="N20" s="74" t="s">
        <v>58</v>
      </c>
      <c r="O20" s="71">
        <v>15857</v>
      </c>
      <c r="P20" s="71" t="s">
        <v>61</v>
      </c>
      <c r="Q20" s="75" t="s">
        <v>67</v>
      </c>
      <c r="R20" s="37"/>
      <c r="S20" s="44">
        <v>1000</v>
      </c>
      <c r="T20" s="44" t="s">
        <v>113</v>
      </c>
      <c r="U20" s="37"/>
      <c r="V20" s="24"/>
      <c r="W20" s="37"/>
      <c r="X20" s="25">
        <v>60</v>
      </c>
      <c r="Y20" s="23">
        <v>45108</v>
      </c>
      <c r="Z20" s="34"/>
      <c r="AA20" s="34"/>
      <c r="AB20" s="40" t="s">
        <v>113</v>
      </c>
      <c r="AC20" s="40" t="s">
        <v>113</v>
      </c>
      <c r="AD20" s="34"/>
      <c r="AE20" s="34"/>
      <c r="AF20" s="35">
        <f>SUM(Z20,AB20,AD20)</f>
        <v>0</v>
      </c>
      <c r="AG20" s="35">
        <f>SUM(AA20,AC20,AE20)</f>
        <v>0</v>
      </c>
      <c r="AH20" s="36">
        <f>SUM(AF20)+(AG20*X20)</f>
        <v>0</v>
      </c>
      <c r="AI20" s="26"/>
      <c r="DO20" s="12"/>
      <c r="DP20" s="12"/>
      <c r="DQ20" s="12"/>
    </row>
    <row r="21" spans="1:121" x14ac:dyDescent="0.25">
      <c r="A21" s="70" t="s">
        <v>80</v>
      </c>
      <c r="B21" s="71" t="s">
        <v>44</v>
      </c>
      <c r="C21" s="76">
        <v>9</v>
      </c>
      <c r="D21" s="72" t="s">
        <v>103</v>
      </c>
      <c r="E21" s="72" t="s">
        <v>104</v>
      </c>
      <c r="F21" s="73"/>
      <c r="G21" s="72" t="s">
        <v>58</v>
      </c>
      <c r="H21" s="72">
        <v>15857</v>
      </c>
      <c r="I21" s="71" t="s">
        <v>61</v>
      </c>
      <c r="J21" s="72" t="s">
        <v>105</v>
      </c>
      <c r="K21" s="72" t="s">
        <v>52</v>
      </c>
      <c r="L21" s="71" t="s">
        <v>51</v>
      </c>
      <c r="M21" s="73"/>
      <c r="N21" s="74" t="s">
        <v>58</v>
      </c>
      <c r="O21" s="71">
        <v>15857</v>
      </c>
      <c r="P21" s="71" t="s">
        <v>61</v>
      </c>
      <c r="Q21" s="75" t="s">
        <v>67</v>
      </c>
      <c r="R21" s="37"/>
      <c r="S21" s="44">
        <v>1000</v>
      </c>
      <c r="T21" s="44" t="s">
        <v>113</v>
      </c>
      <c r="U21" s="37"/>
      <c r="V21" s="24"/>
      <c r="W21" s="37"/>
      <c r="X21" s="25">
        <v>60</v>
      </c>
      <c r="Y21" s="23">
        <v>45108</v>
      </c>
      <c r="Z21" s="34"/>
      <c r="AA21" s="34"/>
      <c r="AB21" s="40" t="s">
        <v>113</v>
      </c>
      <c r="AC21" s="40" t="s">
        <v>113</v>
      </c>
      <c r="AD21" s="34"/>
      <c r="AE21" s="34"/>
      <c r="AF21" s="35">
        <f t="shared" ref="AF21:AF22" si="14">SUM(Z21,AB21,AD21)</f>
        <v>0</v>
      </c>
      <c r="AG21" s="35">
        <f t="shared" ref="AG21:AG22" si="15">SUM(AA21,AC21,AE21)</f>
        <v>0</v>
      </c>
      <c r="AH21" s="36">
        <f t="shared" ref="AH21:AH22" si="16">SUM(AF21)+(AG21*X21)</f>
        <v>0</v>
      </c>
      <c r="AI21" s="26"/>
      <c r="DO21" s="12"/>
      <c r="DP21" s="12"/>
      <c r="DQ21" s="12"/>
    </row>
    <row r="22" spans="1:121" x14ac:dyDescent="0.25">
      <c r="A22" s="70" t="s">
        <v>81</v>
      </c>
      <c r="B22" s="71" t="s">
        <v>44</v>
      </c>
      <c r="C22" s="76">
        <v>9</v>
      </c>
      <c r="D22" s="72" t="s">
        <v>106</v>
      </c>
      <c r="E22" s="72" t="s">
        <v>107</v>
      </c>
      <c r="F22" s="73"/>
      <c r="G22" s="72" t="s">
        <v>108</v>
      </c>
      <c r="H22" s="72">
        <v>15846</v>
      </c>
      <c r="I22" s="72" t="s">
        <v>61</v>
      </c>
      <c r="J22" s="72" t="s">
        <v>109</v>
      </c>
      <c r="K22" s="72" t="s">
        <v>52</v>
      </c>
      <c r="L22" s="71" t="s">
        <v>51</v>
      </c>
      <c r="M22" s="73"/>
      <c r="N22" s="74" t="s">
        <v>58</v>
      </c>
      <c r="O22" s="71">
        <v>15857</v>
      </c>
      <c r="P22" s="71" t="s">
        <v>61</v>
      </c>
      <c r="Q22" s="75" t="s">
        <v>67</v>
      </c>
      <c r="R22" s="37"/>
      <c r="S22" s="44">
        <v>1000</v>
      </c>
      <c r="T22" s="44" t="s">
        <v>113</v>
      </c>
      <c r="U22" s="37"/>
      <c r="V22" s="24"/>
      <c r="W22" s="37"/>
      <c r="X22" s="25">
        <v>60</v>
      </c>
      <c r="Y22" s="23">
        <v>45108</v>
      </c>
      <c r="Z22" s="34"/>
      <c r="AA22" s="34"/>
      <c r="AB22" s="40" t="s">
        <v>113</v>
      </c>
      <c r="AC22" s="40" t="s">
        <v>113</v>
      </c>
      <c r="AD22" s="34"/>
      <c r="AE22" s="34"/>
      <c r="AF22" s="35">
        <f t="shared" si="14"/>
        <v>0</v>
      </c>
      <c r="AG22" s="35">
        <f t="shared" si="15"/>
        <v>0</v>
      </c>
      <c r="AH22" s="36">
        <f t="shared" si="16"/>
        <v>0</v>
      </c>
      <c r="AI22" s="26"/>
      <c r="DO22" s="12"/>
      <c r="DP22" s="12"/>
      <c r="DQ22" s="12"/>
    </row>
    <row r="23" spans="1:121" s="99" customFormat="1" x14ac:dyDescent="0.25">
      <c r="A23" s="88"/>
      <c r="B23" s="89" t="s">
        <v>145</v>
      </c>
      <c r="C23" s="90"/>
      <c r="D23" s="91"/>
      <c r="E23" s="89"/>
      <c r="F23" s="92"/>
      <c r="G23" s="93"/>
      <c r="H23" s="89"/>
      <c r="I23" s="89"/>
      <c r="J23" s="94"/>
      <c r="K23" s="88"/>
      <c r="L23" s="88"/>
      <c r="M23" s="88"/>
      <c r="N23" s="88"/>
      <c r="O23" s="91"/>
      <c r="P23" s="89"/>
      <c r="Q23" s="92"/>
      <c r="R23" s="93"/>
      <c r="S23" s="96">
        <f>SUM(S20:S22)</f>
        <v>3000</v>
      </c>
      <c r="T23" s="89"/>
      <c r="U23" s="94"/>
      <c r="V23" s="90"/>
      <c r="W23" s="95"/>
      <c r="X23" s="96">
        <f>SUM(X20:X22)</f>
        <v>180</v>
      </c>
      <c r="Y23" s="95"/>
      <c r="Z23" s="97">
        <f t="shared" ref="Z23:AH23" si="17">SUM(Z20:Z22)</f>
        <v>0</v>
      </c>
      <c r="AA23" s="97">
        <f t="shared" si="17"/>
        <v>0</v>
      </c>
      <c r="AB23" s="97">
        <f t="shared" si="17"/>
        <v>0</v>
      </c>
      <c r="AC23" s="97">
        <f t="shared" si="17"/>
        <v>0</v>
      </c>
      <c r="AD23" s="97">
        <f t="shared" si="17"/>
        <v>0</v>
      </c>
      <c r="AE23" s="97">
        <f t="shared" si="17"/>
        <v>0</v>
      </c>
      <c r="AF23" s="97">
        <f t="shared" si="17"/>
        <v>0</v>
      </c>
      <c r="AG23" s="97">
        <f t="shared" si="17"/>
        <v>0</v>
      </c>
      <c r="AH23" s="97">
        <f t="shared" si="17"/>
        <v>0</v>
      </c>
      <c r="AI23" s="98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</row>
    <row r="24" spans="1:121" x14ac:dyDescent="0.25">
      <c r="B24" s="33"/>
      <c r="C24" s="77"/>
      <c r="D24" s="67"/>
      <c r="E24" s="33"/>
      <c r="F24" s="12"/>
      <c r="G24" s="68"/>
      <c r="H24" s="33"/>
      <c r="I24" s="33"/>
      <c r="J24" s="69"/>
      <c r="R24" s="59"/>
      <c r="S24" s="60"/>
      <c r="T24" s="60"/>
      <c r="U24" s="59"/>
      <c r="V24" s="61"/>
      <c r="W24" s="59"/>
      <c r="X24" s="60"/>
      <c r="Y24" s="59"/>
      <c r="Z24" s="63"/>
      <c r="AA24" s="63"/>
      <c r="AB24" s="63"/>
      <c r="AC24" s="63"/>
      <c r="AD24" s="63"/>
      <c r="AE24" s="63"/>
      <c r="AF24" s="63"/>
      <c r="AG24" s="63"/>
      <c r="AH24" s="63"/>
      <c r="AI24" s="33"/>
      <c r="DO24" s="12"/>
      <c r="DP24" s="12"/>
      <c r="DQ24" s="12"/>
    </row>
    <row r="25" spans="1:121" x14ac:dyDescent="0.25">
      <c r="B25" s="33"/>
      <c r="C25" s="77"/>
      <c r="D25" s="67"/>
      <c r="E25" s="33"/>
      <c r="F25" s="12"/>
      <c r="G25" s="68"/>
      <c r="H25" s="33"/>
      <c r="I25" s="33"/>
      <c r="J25" s="69"/>
      <c r="R25" s="59"/>
      <c r="S25" s="60"/>
      <c r="T25" s="60"/>
      <c r="U25" s="59"/>
      <c r="V25" s="61"/>
      <c r="W25" s="59"/>
      <c r="X25" s="60"/>
      <c r="Y25" s="59"/>
      <c r="Z25" s="63"/>
      <c r="AA25" s="63"/>
      <c r="AB25" s="63"/>
      <c r="AC25" s="63"/>
      <c r="AD25" s="63"/>
      <c r="AE25" s="63"/>
      <c r="AF25" s="63"/>
      <c r="AG25" s="63"/>
      <c r="AH25" s="63"/>
      <c r="AI25" s="33"/>
      <c r="DO25" s="12"/>
      <c r="DP25" s="12"/>
      <c r="DQ25" s="12"/>
    </row>
    <row r="26" spans="1:121" x14ac:dyDescent="0.25">
      <c r="B26" s="33"/>
      <c r="C26" s="77"/>
      <c r="D26" s="67"/>
      <c r="E26" s="33"/>
      <c r="F26" s="12"/>
      <c r="G26" s="68"/>
      <c r="H26" s="33"/>
      <c r="I26" s="33"/>
      <c r="J26" s="69"/>
      <c r="R26" s="59"/>
      <c r="S26" s="60"/>
      <c r="T26" s="60"/>
      <c r="U26" s="59"/>
      <c r="V26" s="61"/>
      <c r="W26" s="59"/>
      <c r="X26" s="60"/>
      <c r="Y26" s="59"/>
      <c r="Z26" s="63"/>
      <c r="AA26" s="63"/>
      <c r="AB26" s="63"/>
      <c r="AC26" s="63"/>
      <c r="AD26" s="63"/>
      <c r="AE26" s="63"/>
      <c r="AF26" s="63"/>
      <c r="AG26" s="63"/>
      <c r="AH26" s="63"/>
      <c r="AI26" s="33"/>
      <c r="DO26" s="12"/>
      <c r="DP26" s="12"/>
      <c r="DQ26" s="12"/>
    </row>
    <row r="27" spans="1:121" x14ac:dyDescent="0.25">
      <c r="B27" s="33"/>
      <c r="C27" s="77"/>
      <c r="D27" s="67"/>
      <c r="E27" s="33"/>
      <c r="F27" s="12"/>
      <c r="G27" s="68"/>
      <c r="H27" s="33"/>
      <c r="I27" s="33"/>
      <c r="J27" s="69"/>
      <c r="K27" s="33" t="s">
        <v>71</v>
      </c>
      <c r="R27" s="59"/>
      <c r="S27" s="60"/>
      <c r="T27" s="59"/>
      <c r="U27" s="59"/>
      <c r="V27" s="61"/>
      <c r="W27" s="59"/>
      <c r="X27" s="62"/>
      <c r="Y27" s="59"/>
      <c r="Z27" s="63"/>
      <c r="AA27" s="63"/>
      <c r="AB27" s="63"/>
      <c r="AC27" s="63"/>
      <c r="AD27" s="64"/>
      <c r="AE27" s="63"/>
      <c r="AF27" s="63"/>
      <c r="AG27" s="63"/>
      <c r="AH27" s="63"/>
      <c r="AI27" s="33"/>
      <c r="DO27" s="12"/>
      <c r="DP27" s="12"/>
      <c r="DQ27" s="12"/>
    </row>
    <row r="28" spans="1:121" x14ac:dyDescent="0.25">
      <c r="B28" s="33"/>
      <c r="C28" s="77"/>
      <c r="D28" s="67"/>
      <c r="E28" s="33"/>
      <c r="F28" s="12"/>
      <c r="G28" s="68"/>
      <c r="H28" s="33"/>
      <c r="I28" s="33"/>
      <c r="J28" s="69"/>
      <c r="R28" s="59"/>
      <c r="S28" s="60"/>
      <c r="T28" s="59"/>
      <c r="U28" s="59"/>
      <c r="V28" s="61"/>
      <c r="W28" s="59"/>
      <c r="X28" s="62"/>
      <c r="Y28" s="59"/>
      <c r="Z28" s="63"/>
      <c r="AA28" s="63"/>
      <c r="AB28" s="63"/>
      <c r="AC28" s="63"/>
      <c r="AD28" s="64"/>
      <c r="AE28" s="63"/>
      <c r="AF28" s="63"/>
      <c r="AG28" s="63"/>
      <c r="AH28" s="63"/>
      <c r="AI28" s="33"/>
      <c r="DO28" s="12"/>
      <c r="DP28" s="12"/>
      <c r="DQ28" s="12"/>
    </row>
    <row r="29" spans="1:121" x14ac:dyDescent="0.25">
      <c r="B29" s="33"/>
      <c r="C29" s="77"/>
      <c r="D29" s="67"/>
      <c r="E29" s="33"/>
      <c r="F29" s="12"/>
      <c r="G29" s="68"/>
      <c r="H29" s="33"/>
      <c r="I29" s="33"/>
      <c r="J29" s="69"/>
      <c r="R29" s="59"/>
      <c r="S29" s="60"/>
      <c r="T29" s="59"/>
      <c r="U29" s="59"/>
      <c r="V29" s="61"/>
      <c r="W29" s="59"/>
      <c r="X29" s="62"/>
      <c r="Y29" s="59"/>
      <c r="Z29" s="63"/>
      <c r="AA29" s="63"/>
      <c r="AB29" s="63"/>
      <c r="AC29" s="63"/>
      <c r="AD29" s="64"/>
      <c r="AE29" s="63"/>
      <c r="AF29" s="63"/>
      <c r="AG29" s="63"/>
      <c r="AH29" s="63"/>
      <c r="AI29" s="33"/>
      <c r="DO29" s="12"/>
      <c r="DP29" s="12"/>
      <c r="DQ29" s="12"/>
    </row>
    <row r="30" spans="1:121" x14ac:dyDescent="0.25">
      <c r="B30" s="33"/>
      <c r="C30" s="77"/>
      <c r="D30" s="67"/>
      <c r="E30" s="33"/>
      <c r="F30" s="12"/>
      <c r="G30" s="68"/>
      <c r="H30" s="33"/>
      <c r="I30" s="33"/>
      <c r="J30" s="69"/>
      <c r="R30" s="59"/>
      <c r="S30" s="60"/>
      <c r="T30" s="59"/>
      <c r="U30" s="59"/>
      <c r="V30" s="61"/>
      <c r="W30" s="59"/>
      <c r="X30" s="62"/>
      <c r="Y30" s="59"/>
      <c r="Z30" s="63"/>
      <c r="AA30" s="63"/>
      <c r="AB30" s="63"/>
      <c r="AC30" s="63"/>
      <c r="AD30" s="64"/>
      <c r="AE30" s="63"/>
      <c r="AF30" s="63"/>
      <c r="AG30" s="63"/>
      <c r="AH30" s="63"/>
      <c r="AI30" s="33"/>
      <c r="DO30" s="12"/>
      <c r="DP30" s="12"/>
      <c r="DQ30" s="12"/>
    </row>
    <row r="31" spans="1:121" x14ac:dyDescent="0.25">
      <c r="B31" s="33"/>
      <c r="C31" s="77"/>
      <c r="D31" s="67"/>
      <c r="E31" s="33"/>
      <c r="F31" s="12"/>
      <c r="G31" s="68"/>
      <c r="H31" s="33"/>
      <c r="I31" s="33"/>
      <c r="J31" s="69"/>
      <c r="R31" s="59"/>
      <c r="S31" s="60"/>
      <c r="T31" s="59"/>
      <c r="U31" s="59"/>
      <c r="V31" s="61"/>
      <c r="W31" s="59"/>
      <c r="X31" s="62"/>
      <c r="Y31" s="59"/>
      <c r="Z31" s="63"/>
      <c r="AA31" s="63"/>
      <c r="AB31" s="63"/>
      <c r="AC31" s="63"/>
      <c r="AD31" s="64"/>
      <c r="AE31" s="63"/>
      <c r="AF31" s="63"/>
      <c r="AG31" s="63"/>
      <c r="AH31" s="63"/>
      <c r="AI31" s="33"/>
      <c r="DO31" s="12"/>
      <c r="DP31" s="12"/>
      <c r="DQ31" s="12"/>
    </row>
    <row r="32" spans="1:121" x14ac:dyDescent="0.25">
      <c r="B32" s="33"/>
      <c r="C32" s="77"/>
      <c r="D32" s="67"/>
      <c r="E32" s="33"/>
      <c r="F32" s="12"/>
      <c r="G32" s="68"/>
      <c r="H32" s="33"/>
      <c r="I32" s="33"/>
      <c r="J32" s="69"/>
      <c r="R32" s="59"/>
      <c r="S32" s="60"/>
      <c r="T32" s="59"/>
      <c r="U32" s="59"/>
      <c r="V32" s="61"/>
      <c r="W32" s="59"/>
      <c r="X32" s="62"/>
      <c r="Y32" s="59"/>
      <c r="Z32" s="63"/>
      <c r="AA32" s="63"/>
      <c r="AB32" s="63"/>
      <c r="AC32" s="63"/>
      <c r="AD32" s="64"/>
      <c r="AE32" s="63"/>
      <c r="AF32" s="63"/>
      <c r="AG32" s="63"/>
      <c r="AH32" s="63"/>
      <c r="AI32" s="33"/>
      <c r="DO32" s="12"/>
      <c r="DP32" s="12"/>
      <c r="DQ32" s="12"/>
    </row>
    <row r="33" spans="2:121" x14ac:dyDescent="0.25">
      <c r="B33" s="33"/>
      <c r="C33" s="77"/>
      <c r="D33" s="67"/>
      <c r="E33" s="33"/>
      <c r="F33" s="12"/>
      <c r="G33" s="68"/>
      <c r="H33" s="33"/>
      <c r="I33" s="33"/>
      <c r="J33" s="69"/>
      <c r="R33" s="59"/>
      <c r="S33" s="60"/>
      <c r="T33" s="59"/>
      <c r="U33" s="59"/>
      <c r="V33" s="61"/>
      <c r="W33" s="59"/>
      <c r="X33" s="62"/>
      <c r="Y33" s="59"/>
      <c r="Z33" s="63"/>
      <c r="AA33" s="63"/>
      <c r="AB33" s="63"/>
      <c r="AC33" s="63"/>
      <c r="AD33" s="64"/>
      <c r="AE33" s="63"/>
      <c r="AF33" s="63"/>
      <c r="AG33" s="63"/>
      <c r="AH33" s="63"/>
      <c r="AI33" s="33"/>
      <c r="DO33" s="12"/>
      <c r="DP33" s="12"/>
      <c r="DQ33" s="12"/>
    </row>
    <row r="34" spans="2:121" x14ac:dyDescent="0.25">
      <c r="B34" s="33"/>
      <c r="C34" s="77"/>
      <c r="D34" s="67"/>
      <c r="E34" s="33"/>
      <c r="F34" s="12"/>
      <c r="G34" s="68"/>
      <c r="H34" s="33"/>
      <c r="I34" s="33"/>
      <c r="J34" s="69"/>
      <c r="R34" s="59"/>
      <c r="S34" s="60"/>
      <c r="T34" s="59"/>
      <c r="U34" s="59"/>
      <c r="V34" s="61"/>
      <c r="W34" s="59"/>
      <c r="X34" s="62"/>
      <c r="Y34" s="59"/>
      <c r="Z34" s="63"/>
      <c r="AA34" s="63"/>
      <c r="AB34" s="63"/>
      <c r="AC34" s="63"/>
      <c r="AD34" s="64"/>
      <c r="AE34" s="63"/>
      <c r="AF34" s="63"/>
      <c r="AG34" s="63"/>
      <c r="AH34" s="63"/>
      <c r="AI34" s="33"/>
      <c r="DO34" s="12"/>
      <c r="DP34" s="12"/>
      <c r="DQ34" s="12"/>
    </row>
    <row r="35" spans="2:121" x14ac:dyDescent="0.25">
      <c r="B35" s="33"/>
      <c r="C35" s="77"/>
      <c r="D35" s="67"/>
      <c r="E35" s="33"/>
      <c r="F35" s="12"/>
      <c r="G35" s="68"/>
      <c r="H35" s="33"/>
      <c r="I35" s="33"/>
      <c r="J35" s="69"/>
      <c r="R35" s="59"/>
      <c r="S35" s="60"/>
      <c r="T35" s="59"/>
      <c r="U35" s="59"/>
      <c r="V35" s="61"/>
      <c r="W35" s="59"/>
      <c r="X35" s="62"/>
      <c r="Y35" s="59"/>
      <c r="Z35" s="63"/>
      <c r="AA35" s="63"/>
      <c r="AB35" s="63"/>
      <c r="AC35" s="63"/>
      <c r="AD35" s="64"/>
      <c r="AE35" s="63"/>
      <c r="AF35" s="63"/>
      <c r="AG35" s="63"/>
      <c r="AH35" s="63"/>
      <c r="AI35" s="33"/>
      <c r="DO35" s="12"/>
      <c r="DP35" s="12"/>
      <c r="DQ35" s="12"/>
    </row>
    <row r="36" spans="2:121" x14ac:dyDescent="0.25">
      <c r="B36" s="33"/>
      <c r="C36" s="77"/>
      <c r="D36" s="67"/>
      <c r="E36" s="33"/>
      <c r="F36" s="12"/>
      <c r="G36" s="68"/>
      <c r="H36" s="33"/>
      <c r="I36" s="33"/>
      <c r="J36" s="69"/>
      <c r="R36" s="59"/>
      <c r="S36" s="60"/>
      <c r="T36" s="59"/>
      <c r="U36" s="59"/>
      <c r="V36" s="61"/>
      <c r="W36" s="59"/>
      <c r="X36" s="62"/>
      <c r="Y36" s="59"/>
      <c r="Z36" s="63"/>
      <c r="AA36" s="63"/>
      <c r="AB36" s="63"/>
      <c r="AC36" s="63"/>
      <c r="AD36" s="64"/>
      <c r="AE36" s="63"/>
      <c r="AF36" s="63"/>
      <c r="AG36" s="63"/>
      <c r="AH36" s="63"/>
      <c r="AI36" s="33"/>
      <c r="DO36" s="12"/>
      <c r="DP36" s="12"/>
      <c r="DQ36" s="12"/>
    </row>
    <row r="37" spans="2:121" x14ac:dyDescent="0.25">
      <c r="B37" s="33"/>
      <c r="C37" s="77"/>
      <c r="D37" s="67"/>
      <c r="E37" s="33"/>
      <c r="F37" s="12"/>
      <c r="G37" s="68"/>
      <c r="H37" s="33"/>
      <c r="I37" s="33"/>
      <c r="J37" s="69"/>
      <c r="R37" s="59"/>
      <c r="S37" s="60"/>
      <c r="T37" s="59"/>
      <c r="U37" s="59"/>
      <c r="V37" s="61"/>
      <c r="W37" s="59"/>
      <c r="X37" s="62"/>
      <c r="Y37" s="59"/>
      <c r="Z37" s="63"/>
      <c r="AA37" s="63"/>
      <c r="AB37" s="63"/>
      <c r="AC37" s="63"/>
      <c r="AD37" s="64"/>
      <c r="AE37" s="63"/>
      <c r="AF37" s="63"/>
      <c r="AG37" s="63"/>
      <c r="AH37" s="63"/>
      <c r="AI37" s="33"/>
      <c r="DO37" s="12"/>
      <c r="DP37" s="12"/>
      <c r="DQ37" s="12"/>
    </row>
    <row r="38" spans="2:121" x14ac:dyDescent="0.25">
      <c r="B38" s="33"/>
      <c r="C38" s="77"/>
      <c r="D38" s="67"/>
      <c r="E38" s="33"/>
      <c r="F38" s="12"/>
      <c r="G38" s="68"/>
      <c r="H38" s="33"/>
      <c r="I38" s="33"/>
      <c r="J38" s="69"/>
      <c r="R38" s="59"/>
      <c r="S38" s="60"/>
      <c r="T38" s="59"/>
      <c r="U38" s="59"/>
      <c r="V38" s="61"/>
      <c r="W38" s="59"/>
      <c r="X38" s="62"/>
      <c r="Y38" s="59"/>
      <c r="Z38" s="63"/>
      <c r="AA38" s="63"/>
      <c r="AB38" s="63"/>
      <c r="AC38" s="63"/>
      <c r="AD38" s="64"/>
      <c r="AE38" s="63"/>
      <c r="AF38" s="63"/>
      <c r="AG38" s="63"/>
      <c r="AH38" s="63"/>
      <c r="AI38" s="33"/>
      <c r="DO38" s="12"/>
      <c r="DP38" s="12"/>
      <c r="DQ38" s="12"/>
    </row>
    <row r="39" spans="2:121" x14ac:dyDescent="0.25">
      <c r="B39" s="33"/>
      <c r="C39" s="77"/>
      <c r="D39" s="67"/>
      <c r="E39" s="33"/>
      <c r="F39" s="12"/>
      <c r="G39" s="68"/>
      <c r="H39" s="33"/>
      <c r="I39" s="33"/>
      <c r="J39" s="69"/>
      <c r="K39" s="33" t="s">
        <v>69</v>
      </c>
      <c r="R39" s="59"/>
      <c r="S39" s="60"/>
      <c r="T39" s="59"/>
      <c r="U39" s="59"/>
      <c r="V39" s="61"/>
      <c r="W39" s="59"/>
      <c r="X39" s="62"/>
      <c r="Y39" s="59"/>
      <c r="Z39" s="63"/>
      <c r="AA39" s="63"/>
      <c r="AB39" s="63"/>
      <c r="AC39" s="63"/>
      <c r="AD39" s="64"/>
      <c r="AE39" s="63"/>
      <c r="AF39" s="63"/>
      <c r="AG39" s="63"/>
      <c r="AH39" s="63"/>
      <c r="AI39" s="33"/>
      <c r="DO39" s="12"/>
      <c r="DP39" s="12"/>
      <c r="DQ39" s="12"/>
    </row>
    <row r="40" spans="2:121" x14ac:dyDescent="0.25">
      <c r="K40" s="33" t="s">
        <v>37</v>
      </c>
      <c r="R40" s="59"/>
      <c r="S40" s="60"/>
      <c r="T40" s="59"/>
      <c r="U40" s="59"/>
      <c r="V40" s="61"/>
      <c r="W40" s="59"/>
      <c r="X40" s="62"/>
      <c r="Y40" s="59"/>
      <c r="Z40" s="63"/>
      <c r="AA40" s="63"/>
      <c r="AB40" s="63"/>
      <c r="AC40" s="63"/>
      <c r="AD40" s="64"/>
      <c r="AE40" s="63"/>
      <c r="AF40" s="63"/>
      <c r="AG40" s="63"/>
      <c r="AH40" s="63"/>
      <c r="AI40" s="33"/>
      <c r="DO40" s="12"/>
      <c r="DP40" s="12"/>
      <c r="DQ40" s="12"/>
    </row>
    <row r="41" spans="2:121" x14ac:dyDescent="0.25">
      <c r="J41" s="12"/>
      <c r="L41" s="27"/>
      <c r="M41" s="27"/>
      <c r="N41" s="27"/>
      <c r="O41" s="27"/>
      <c r="P41" s="27"/>
      <c r="Q41" s="27"/>
      <c r="R41" s="59"/>
      <c r="S41" s="60"/>
      <c r="T41" s="59"/>
      <c r="U41" s="59"/>
      <c r="V41" s="61"/>
      <c r="W41" s="59"/>
      <c r="X41" s="62"/>
      <c r="Y41" s="59"/>
      <c r="Z41" s="63"/>
      <c r="AA41" s="63"/>
      <c r="AB41" s="63"/>
      <c r="AC41" s="63"/>
      <c r="AD41" s="64"/>
      <c r="AE41" s="63"/>
      <c r="AF41" s="63"/>
      <c r="AG41" s="63"/>
      <c r="AH41" s="63"/>
      <c r="AI41" s="33"/>
      <c r="DO41" s="12"/>
      <c r="DP41" s="12"/>
      <c r="DQ41" s="12"/>
    </row>
    <row r="42" spans="2:121" x14ac:dyDescent="0.25">
      <c r="J42" s="12"/>
      <c r="L42" s="27"/>
      <c r="M42" s="27"/>
      <c r="N42" s="27"/>
      <c r="O42" s="27"/>
      <c r="P42" s="27"/>
      <c r="Q42" s="27"/>
      <c r="R42" s="59"/>
      <c r="S42" s="60"/>
      <c r="T42" s="59"/>
      <c r="U42" s="59"/>
      <c r="V42" s="61"/>
      <c r="W42" s="59"/>
      <c r="X42" s="62"/>
      <c r="Y42" s="59"/>
      <c r="Z42" s="63"/>
      <c r="AA42" s="63"/>
      <c r="AB42" s="63"/>
      <c r="AC42" s="63"/>
      <c r="AD42" s="64"/>
      <c r="AE42" s="63"/>
      <c r="AF42" s="63"/>
      <c r="AG42" s="63"/>
      <c r="AH42" s="63"/>
      <c r="AI42" s="33"/>
      <c r="DO42" s="12"/>
      <c r="DP42" s="12"/>
      <c r="DQ42" s="12"/>
    </row>
    <row r="43" spans="2:121" x14ac:dyDescent="0.25">
      <c r="R43" s="59"/>
      <c r="S43" s="60"/>
      <c r="T43" s="59"/>
      <c r="U43" s="59"/>
      <c r="V43" s="61"/>
      <c r="W43" s="59"/>
      <c r="X43" s="62"/>
      <c r="Y43" s="59"/>
      <c r="Z43" s="63"/>
      <c r="AA43" s="63"/>
      <c r="AB43" s="63"/>
      <c r="AC43" s="63"/>
      <c r="AD43" s="64"/>
      <c r="AE43" s="63"/>
      <c r="AF43" s="63"/>
      <c r="AG43" s="63"/>
      <c r="AH43" s="63"/>
      <c r="AI43" s="33"/>
      <c r="DO43" s="12"/>
      <c r="DP43" s="12"/>
      <c r="DQ43" s="12"/>
    </row>
    <row r="44" spans="2:121" x14ac:dyDescent="0.25">
      <c r="R44" s="59"/>
      <c r="S44" s="60"/>
      <c r="T44" s="59"/>
      <c r="U44" s="59"/>
      <c r="V44" s="61"/>
      <c r="W44" s="59"/>
      <c r="X44" s="62"/>
      <c r="Y44" s="59"/>
      <c r="Z44" s="63"/>
      <c r="AA44" s="63"/>
      <c r="AB44" s="63"/>
      <c r="AC44" s="63"/>
      <c r="AD44" s="64"/>
      <c r="AE44" s="63"/>
      <c r="AF44" s="63"/>
      <c r="AG44" s="63"/>
      <c r="AH44" s="63"/>
      <c r="AI44" s="33"/>
      <c r="DO44" s="12"/>
      <c r="DP44" s="12"/>
      <c r="DQ44" s="12"/>
    </row>
    <row r="45" spans="2:121" x14ac:dyDescent="0.25">
      <c r="R45" s="59"/>
      <c r="S45" s="60"/>
      <c r="T45" s="59"/>
      <c r="U45" s="59"/>
      <c r="V45" s="61"/>
      <c r="W45" s="59"/>
      <c r="X45" s="62"/>
      <c r="Y45" s="59"/>
      <c r="Z45" s="63"/>
      <c r="AA45" s="63"/>
      <c r="AB45" s="63"/>
      <c r="AC45" s="63"/>
      <c r="AD45" s="64"/>
      <c r="AE45" s="63"/>
      <c r="AF45" s="63"/>
      <c r="AG45" s="63"/>
      <c r="AH45" s="63"/>
      <c r="AI45" s="33"/>
      <c r="DO45" s="12"/>
      <c r="DP45" s="12"/>
      <c r="DQ45" s="12"/>
    </row>
    <row r="46" spans="2:121" x14ac:dyDescent="0.25">
      <c r="R46" s="59"/>
      <c r="S46" s="60"/>
      <c r="T46" s="59"/>
      <c r="U46" s="59"/>
      <c r="V46" s="61"/>
      <c r="W46" s="59"/>
      <c r="X46" s="62"/>
      <c r="Y46" s="59"/>
      <c r="Z46" s="63"/>
      <c r="AA46" s="63"/>
      <c r="AB46" s="63"/>
      <c r="AC46" s="63"/>
      <c r="AD46" s="64"/>
      <c r="AE46" s="63"/>
      <c r="AF46" s="63"/>
      <c r="AG46" s="63"/>
      <c r="AH46" s="63"/>
      <c r="AI46" s="33"/>
      <c r="DO46" s="12"/>
      <c r="DP46" s="12"/>
      <c r="DQ46" s="12"/>
    </row>
    <row r="47" spans="2:121" x14ac:dyDescent="0.25">
      <c r="R47" s="59"/>
      <c r="S47" s="60"/>
      <c r="T47" s="59"/>
      <c r="U47" s="59"/>
      <c r="V47" s="61"/>
      <c r="W47" s="59"/>
      <c r="X47" s="62"/>
      <c r="Y47" s="59"/>
      <c r="Z47" s="63"/>
      <c r="AA47" s="63"/>
      <c r="AB47" s="63"/>
      <c r="AC47" s="63"/>
      <c r="AD47" s="64"/>
      <c r="AE47" s="63"/>
      <c r="AF47" s="63"/>
      <c r="AG47" s="63"/>
      <c r="AH47" s="63"/>
      <c r="AI47" s="33"/>
      <c r="DO47" s="12"/>
      <c r="DP47" s="12"/>
      <c r="DQ47" s="12"/>
    </row>
    <row r="48" spans="2:121" x14ac:dyDescent="0.25">
      <c r="R48" s="59"/>
      <c r="S48" s="60"/>
      <c r="T48" s="59"/>
      <c r="U48" s="59"/>
      <c r="V48" s="61"/>
      <c r="W48" s="59"/>
      <c r="X48" s="62"/>
      <c r="Y48" s="59"/>
      <c r="Z48" s="63"/>
      <c r="AA48" s="63"/>
      <c r="AB48" s="63"/>
      <c r="AC48" s="63"/>
      <c r="AD48" s="64"/>
      <c r="AE48" s="63"/>
      <c r="AF48" s="63"/>
      <c r="AG48" s="63"/>
      <c r="AH48" s="63"/>
      <c r="AI48" s="33"/>
      <c r="DO48" s="12"/>
      <c r="DP48" s="12"/>
      <c r="DQ48" s="12"/>
    </row>
    <row r="49" spans="18:121" x14ac:dyDescent="0.25">
      <c r="R49" s="59"/>
      <c r="S49" s="60"/>
      <c r="T49" s="59"/>
      <c r="U49" s="59"/>
      <c r="V49" s="61"/>
      <c r="W49" s="59"/>
      <c r="X49" s="62"/>
      <c r="Y49" s="59"/>
      <c r="Z49" s="63"/>
      <c r="AA49" s="63"/>
      <c r="AB49" s="63"/>
      <c r="AC49" s="63"/>
      <c r="AD49" s="64"/>
      <c r="AE49" s="63"/>
      <c r="AF49" s="63"/>
      <c r="AG49" s="63"/>
      <c r="AH49" s="63"/>
      <c r="AI49" s="33"/>
      <c r="DO49" s="12"/>
      <c r="DP49" s="12"/>
      <c r="DQ49" s="12"/>
    </row>
    <row r="50" spans="18:121" x14ac:dyDescent="0.25">
      <c r="R50" s="59"/>
      <c r="S50" s="60"/>
      <c r="T50" s="59"/>
      <c r="U50" s="59"/>
      <c r="V50" s="61"/>
      <c r="W50" s="59"/>
      <c r="X50" s="62"/>
      <c r="Y50" s="59"/>
      <c r="Z50" s="63"/>
      <c r="AA50" s="63"/>
      <c r="AB50" s="63"/>
      <c r="AC50" s="63"/>
      <c r="AD50" s="64"/>
      <c r="AE50" s="63"/>
      <c r="AF50" s="63"/>
      <c r="AG50" s="63"/>
      <c r="AH50" s="63"/>
      <c r="AI50" s="33"/>
      <c r="DO50" s="12"/>
      <c r="DP50" s="12"/>
      <c r="DQ50" s="12"/>
    </row>
    <row r="51" spans="18:121" x14ac:dyDescent="0.25">
      <c r="R51" s="59"/>
      <c r="S51" s="60"/>
      <c r="T51" s="59"/>
      <c r="U51" s="59"/>
      <c r="V51" s="61"/>
      <c r="W51" s="59"/>
      <c r="X51" s="62"/>
      <c r="Y51" s="59"/>
      <c r="Z51" s="63"/>
      <c r="AA51" s="63"/>
      <c r="AB51" s="63"/>
      <c r="AC51" s="63"/>
      <c r="AD51" s="64"/>
      <c r="AE51" s="63"/>
      <c r="AF51" s="63"/>
      <c r="AG51" s="63"/>
      <c r="AH51" s="63"/>
      <c r="AI51" s="33"/>
      <c r="DO51" s="12"/>
      <c r="DP51" s="12"/>
      <c r="DQ51" s="12"/>
    </row>
    <row r="52" spans="18:121" x14ac:dyDescent="0.25">
      <c r="R52" s="59"/>
      <c r="S52" s="60"/>
      <c r="T52" s="59"/>
      <c r="U52" s="59"/>
      <c r="V52" s="61"/>
      <c r="W52" s="59"/>
      <c r="X52" s="62"/>
      <c r="Y52" s="59"/>
      <c r="Z52" s="63"/>
      <c r="AA52" s="63"/>
      <c r="AB52" s="63"/>
      <c r="AC52" s="63"/>
      <c r="AD52" s="64"/>
      <c r="AE52" s="63"/>
      <c r="AF52" s="63"/>
      <c r="AG52" s="63"/>
      <c r="AH52" s="63"/>
      <c r="AI52" s="33"/>
      <c r="DO52" s="12"/>
      <c r="DP52" s="12"/>
      <c r="DQ52" s="12"/>
    </row>
    <row r="53" spans="18:121" x14ac:dyDescent="0.25">
      <c r="R53" s="59"/>
      <c r="S53" s="60"/>
      <c r="T53" s="59"/>
      <c r="U53" s="59"/>
      <c r="V53" s="61"/>
      <c r="W53" s="59"/>
      <c r="X53" s="62"/>
      <c r="Y53" s="59"/>
      <c r="Z53" s="63"/>
      <c r="AA53" s="63"/>
      <c r="AB53" s="63"/>
      <c r="AC53" s="63"/>
      <c r="AD53" s="64"/>
      <c r="AE53" s="63"/>
      <c r="AF53" s="63"/>
      <c r="AG53" s="63"/>
      <c r="AH53" s="63"/>
      <c r="AI53" s="33"/>
      <c r="DO53" s="12"/>
      <c r="DP53" s="12"/>
      <c r="DQ53" s="12"/>
    </row>
    <row r="54" spans="18:121" x14ac:dyDescent="0.25">
      <c r="R54" s="59"/>
      <c r="S54" s="60"/>
      <c r="T54" s="59"/>
      <c r="U54" s="59"/>
      <c r="V54" s="61"/>
      <c r="W54" s="59"/>
      <c r="X54" s="62"/>
      <c r="Y54" s="59"/>
      <c r="Z54" s="63"/>
      <c r="AA54" s="63"/>
      <c r="AB54" s="63"/>
      <c r="AC54" s="63"/>
      <c r="AD54" s="64"/>
      <c r="AE54" s="63"/>
      <c r="AF54" s="63"/>
      <c r="AG54" s="63"/>
      <c r="AH54" s="63"/>
      <c r="AI54" s="33"/>
      <c r="DO54" s="12"/>
      <c r="DP54" s="12"/>
      <c r="DQ54" s="12"/>
    </row>
    <row r="55" spans="18:121" x14ac:dyDescent="0.25">
      <c r="R55" s="59"/>
      <c r="S55" s="60"/>
      <c r="T55" s="59"/>
      <c r="U55" s="59"/>
      <c r="V55" s="61"/>
      <c r="W55" s="59"/>
      <c r="X55" s="62"/>
      <c r="Y55" s="59"/>
      <c r="Z55" s="63"/>
      <c r="AA55" s="63"/>
      <c r="AB55" s="63"/>
      <c r="AC55" s="63"/>
      <c r="AD55" s="64"/>
      <c r="AE55" s="63"/>
      <c r="AF55" s="63"/>
      <c r="AG55" s="63"/>
      <c r="AH55" s="63"/>
      <c r="AI55" s="33"/>
      <c r="DO55" s="12"/>
      <c r="DP55" s="12"/>
      <c r="DQ55" s="12"/>
    </row>
    <row r="56" spans="18:121" x14ac:dyDescent="0.25">
      <c r="R56" s="59"/>
      <c r="S56" s="60"/>
      <c r="T56" s="59"/>
      <c r="U56" s="59"/>
      <c r="V56" s="61"/>
      <c r="W56" s="59"/>
      <c r="X56" s="62"/>
      <c r="Y56" s="59"/>
      <c r="Z56" s="63"/>
      <c r="AA56" s="63"/>
      <c r="AB56" s="63"/>
      <c r="AC56" s="63"/>
      <c r="AD56" s="64"/>
      <c r="AE56" s="63"/>
      <c r="AF56" s="63"/>
      <c r="AG56" s="63"/>
      <c r="AH56" s="63"/>
      <c r="AI56" s="33"/>
      <c r="DO56" s="12"/>
      <c r="DP56" s="12"/>
      <c r="DQ56" s="12"/>
    </row>
    <row r="57" spans="18:121" x14ac:dyDescent="0.25">
      <c r="R57" s="59"/>
      <c r="S57" s="60"/>
      <c r="T57" s="59"/>
      <c r="U57" s="59"/>
      <c r="V57" s="61"/>
      <c r="W57" s="59"/>
      <c r="X57" s="62"/>
      <c r="Y57" s="59"/>
      <c r="Z57" s="63"/>
      <c r="AA57" s="63"/>
      <c r="AB57" s="63"/>
      <c r="AC57" s="63"/>
      <c r="AD57" s="64"/>
      <c r="AE57" s="63"/>
      <c r="AF57" s="63"/>
      <c r="AG57" s="63"/>
      <c r="AH57" s="63"/>
      <c r="AI57" s="33"/>
      <c r="DO57" s="12"/>
      <c r="DP57" s="12"/>
      <c r="DQ57" s="12"/>
    </row>
    <row r="58" spans="18:121" x14ac:dyDescent="0.25">
      <c r="R58" s="59"/>
      <c r="S58" s="60"/>
      <c r="T58" s="59"/>
      <c r="U58" s="59"/>
      <c r="V58" s="61"/>
      <c r="W58" s="59"/>
      <c r="X58" s="62"/>
      <c r="Y58" s="59"/>
      <c r="Z58" s="63"/>
      <c r="AA58" s="63"/>
      <c r="AB58" s="63"/>
      <c r="AC58" s="63"/>
      <c r="AD58" s="64"/>
      <c r="AE58" s="63"/>
      <c r="AF58" s="63"/>
      <c r="AG58" s="63"/>
      <c r="AH58" s="63"/>
      <c r="AI58" s="33"/>
      <c r="DO58" s="12"/>
      <c r="DP58" s="12"/>
      <c r="DQ58" s="12"/>
    </row>
    <row r="59" spans="18:121" x14ac:dyDescent="0.25">
      <c r="R59" s="59"/>
      <c r="S59" s="60"/>
      <c r="T59" s="59"/>
      <c r="U59" s="59"/>
      <c r="V59" s="61"/>
      <c r="W59" s="59"/>
      <c r="X59" s="62"/>
      <c r="Y59" s="59"/>
      <c r="Z59" s="63"/>
      <c r="AA59" s="63"/>
      <c r="AB59" s="63"/>
      <c r="AC59" s="63"/>
      <c r="AD59" s="64"/>
      <c r="AE59" s="63"/>
      <c r="AF59" s="63"/>
      <c r="AG59" s="63"/>
      <c r="AH59" s="63"/>
      <c r="AI59" s="33"/>
      <c r="DO59" s="12"/>
      <c r="DP59" s="12"/>
      <c r="DQ59" s="12"/>
    </row>
    <row r="60" spans="18:121" x14ac:dyDescent="0.25">
      <c r="R60" s="59"/>
      <c r="S60" s="60"/>
      <c r="T60" s="59"/>
      <c r="U60" s="59"/>
      <c r="V60" s="61"/>
      <c r="W60" s="59"/>
      <c r="X60" s="62"/>
      <c r="Y60" s="59"/>
      <c r="Z60" s="63"/>
      <c r="AA60" s="63"/>
      <c r="AB60" s="63"/>
      <c r="AC60" s="63"/>
      <c r="AD60" s="64"/>
      <c r="AE60" s="63"/>
      <c r="AF60" s="63"/>
      <c r="AG60" s="63"/>
      <c r="AH60" s="63"/>
      <c r="AI60" s="33"/>
      <c r="DO60" s="12"/>
      <c r="DP60" s="12"/>
      <c r="DQ60" s="12"/>
    </row>
    <row r="61" spans="18:121" x14ac:dyDescent="0.25">
      <c r="R61" s="59"/>
      <c r="S61" s="60"/>
      <c r="T61" s="59"/>
      <c r="U61" s="59"/>
      <c r="V61" s="61"/>
      <c r="W61" s="59"/>
      <c r="X61" s="62"/>
      <c r="Y61" s="59"/>
      <c r="Z61" s="63"/>
      <c r="AA61" s="63"/>
      <c r="AB61" s="63"/>
      <c r="AC61" s="63"/>
      <c r="AD61" s="64"/>
      <c r="AE61" s="63"/>
      <c r="AF61" s="63"/>
      <c r="AG61" s="63"/>
      <c r="AH61" s="63"/>
      <c r="AI61" s="33"/>
      <c r="DO61" s="12"/>
      <c r="DP61" s="12"/>
      <c r="DQ61" s="12"/>
    </row>
    <row r="62" spans="18:121" x14ac:dyDescent="0.25">
      <c r="R62" s="59"/>
      <c r="S62" s="60"/>
      <c r="T62" s="59"/>
      <c r="U62" s="59"/>
      <c r="V62" s="61"/>
      <c r="W62" s="59"/>
      <c r="X62" s="62"/>
      <c r="Y62" s="59"/>
      <c r="Z62" s="63"/>
      <c r="AA62" s="63"/>
      <c r="AB62" s="63"/>
      <c r="AC62" s="63"/>
      <c r="AD62" s="64"/>
      <c r="AE62" s="63"/>
      <c r="AF62" s="63"/>
      <c r="AG62" s="63"/>
      <c r="AH62" s="63"/>
      <c r="AI62" s="33"/>
      <c r="DO62" s="12"/>
      <c r="DP62" s="12"/>
      <c r="DQ62" s="12"/>
    </row>
    <row r="63" spans="18:121" x14ac:dyDescent="0.25">
      <c r="R63" s="59"/>
      <c r="S63" s="60"/>
      <c r="T63" s="59"/>
      <c r="U63" s="59"/>
      <c r="V63" s="61"/>
      <c r="W63" s="59"/>
      <c r="X63" s="62"/>
      <c r="Y63" s="59"/>
      <c r="Z63" s="63"/>
      <c r="AA63" s="63"/>
      <c r="AB63" s="63"/>
      <c r="AC63" s="63"/>
      <c r="AD63" s="64"/>
      <c r="AE63" s="63"/>
      <c r="AF63" s="63"/>
      <c r="AG63" s="63"/>
      <c r="AH63" s="63"/>
      <c r="AI63" s="33"/>
      <c r="DO63" s="12"/>
      <c r="DP63" s="12"/>
      <c r="DQ63" s="12"/>
    </row>
    <row r="64" spans="18:121" x14ac:dyDescent="0.25">
      <c r="R64" s="59"/>
      <c r="S64" s="60"/>
      <c r="T64" s="59"/>
      <c r="U64" s="59"/>
      <c r="V64" s="61"/>
      <c r="W64" s="59"/>
      <c r="X64" s="62"/>
      <c r="Y64" s="59"/>
      <c r="Z64" s="63"/>
      <c r="AA64" s="63"/>
      <c r="AB64" s="63"/>
      <c r="AC64" s="63"/>
      <c r="AD64" s="64"/>
      <c r="AE64" s="63"/>
      <c r="AF64" s="63"/>
      <c r="AG64" s="63"/>
      <c r="AH64" s="63"/>
      <c r="AI64" s="33"/>
      <c r="DO64" s="12"/>
      <c r="DP64" s="12"/>
      <c r="DQ64" s="12"/>
    </row>
  </sheetData>
  <mergeCells count="8">
    <mergeCell ref="Z2:AA2"/>
    <mergeCell ref="AB2:AC2"/>
    <mergeCell ref="AD2:AE2"/>
    <mergeCell ref="AF2:AH2"/>
    <mergeCell ref="A1:C1"/>
    <mergeCell ref="A2:C2"/>
    <mergeCell ref="D2:J2"/>
    <mergeCell ref="R2:Y2"/>
  </mergeCells>
  <dataValidations disablePrompts="1" count="1">
    <dataValidation type="list" allowBlank="1" showInputMessage="1" showErrorMessage="1" sqref="K4:Q4 K23:N23" xr:uid="{0A1747AF-7112-44F6-984F-CC46A0F3C98E}">
      <formula1>$K$39:$K$40</formula1>
    </dataValidation>
  </dataValidations>
  <printOptions horizontalCentered="1" headings="1"/>
  <pageMargins left="0.75" right="0.75" top="1" bottom="1" header="0.5" footer="0.5"/>
  <pageSetup scale="70" fitToWidth="4" fitToHeight="0" orientation="landscape" r:id="rId1"/>
  <headerFooter alignWithMargins="0">
    <oddHeader>&amp;C&amp;"Calibri,Regular"&amp;11Seneca Highlands IU 9 E-rate Consortium
Attachment 1- Pricing Spreadsheets</oddHeader>
    <oddFooter>&amp;CPage &amp;P of &amp;N</oddFooter>
  </headerFooter>
  <colBreaks count="3" manualBreakCount="3">
    <brk id="10" max="25" man="1"/>
    <brk id="17" max="25" man="1"/>
    <brk id="2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56B9-6B12-439F-AD3E-8C4742F620FC}">
  <dimension ref="A1:DV64"/>
  <sheetViews>
    <sheetView zoomScaleNormal="100" workbookViewId="0">
      <selection sqref="A1:C1"/>
    </sheetView>
  </sheetViews>
  <sheetFormatPr defaultColWidth="9.140625" defaultRowHeight="15" x14ac:dyDescent="0.25"/>
  <cols>
    <col min="1" max="1" width="5.140625" style="27" bestFit="1" customWidth="1"/>
    <col min="2" max="2" width="30" style="2" customWidth="1"/>
    <col min="3" max="3" width="8" style="78" bestFit="1" customWidth="1"/>
    <col min="4" max="4" width="36.85546875" style="2" customWidth="1"/>
    <col min="5" max="5" width="28.42578125" style="1" customWidth="1"/>
    <col min="6" max="6" width="14.5703125" style="1" hidden="1" customWidth="1"/>
    <col min="7" max="7" width="13.7109375" style="2" customWidth="1"/>
    <col min="8" max="8" width="7" style="46" bestFit="1" customWidth="1"/>
    <col min="9" max="9" width="8" style="3" bestFit="1" customWidth="1"/>
    <col min="10" max="10" width="12.42578125" style="2" bestFit="1" customWidth="1"/>
    <col min="11" max="11" width="32.5703125" style="2" bestFit="1" customWidth="1"/>
    <col min="12" max="12" width="24.7109375" style="1" bestFit="1" customWidth="1"/>
    <col min="13" max="13" width="10.7109375" style="1" hidden="1" customWidth="1"/>
    <col min="14" max="14" width="13.140625" style="2" bestFit="1" customWidth="1"/>
    <col min="15" max="15" width="6" style="3" bestFit="1" customWidth="1"/>
    <col min="16" max="16" width="8" style="3" bestFit="1" customWidth="1"/>
    <col min="17" max="17" width="12.42578125" style="2" bestFit="1" customWidth="1"/>
    <col min="18" max="18" width="8.7109375" style="4" bestFit="1" customWidth="1"/>
    <col min="19" max="19" width="10.5703125" style="45" bestFit="1" customWidth="1"/>
    <col min="20" max="20" width="12.42578125" style="4" bestFit="1" customWidth="1"/>
    <col min="21" max="21" width="9.42578125" style="4" bestFit="1" customWidth="1"/>
    <col min="22" max="22" width="9.7109375" style="5" bestFit="1" customWidth="1"/>
    <col min="23" max="23" width="38.7109375" style="4" customWidth="1"/>
    <col min="24" max="24" width="9.28515625" style="6" bestFit="1" customWidth="1"/>
    <col min="25" max="25" width="8.7109375" style="4" bestFit="1" customWidth="1"/>
    <col min="26" max="27" width="13.7109375" style="7" customWidth="1"/>
    <col min="28" max="29" width="13.7109375" style="7" hidden="1" customWidth="1"/>
    <col min="30" max="30" width="13.7109375" style="8" customWidth="1"/>
    <col min="31" max="31" width="13.7109375" style="9" customWidth="1"/>
    <col min="32" max="34" width="15.28515625" style="9" customWidth="1"/>
    <col min="35" max="35" width="105.5703125" style="10" customWidth="1"/>
    <col min="36" max="118" width="8.85546875" style="12" customWidth="1"/>
    <col min="119" max="121" width="8.85546875" style="11" customWidth="1"/>
    <col min="122" max="16384" width="9.140625" style="12"/>
  </cols>
  <sheetData>
    <row r="1" spans="1:126" x14ac:dyDescent="0.25">
      <c r="A1" s="103" t="s">
        <v>25</v>
      </c>
      <c r="B1" s="103"/>
      <c r="C1" s="103"/>
      <c r="K1" s="81"/>
      <c r="L1" s="81"/>
      <c r="M1" s="81"/>
      <c r="N1" s="81"/>
      <c r="O1" s="81"/>
      <c r="P1" s="81"/>
      <c r="Q1" s="81"/>
      <c r="R1" s="28"/>
      <c r="S1" s="41"/>
      <c r="T1" s="28"/>
      <c r="U1" s="28"/>
      <c r="V1" s="29"/>
      <c r="W1" s="28"/>
      <c r="X1" s="30"/>
      <c r="Y1" s="28"/>
      <c r="Z1" s="31"/>
      <c r="AA1" s="31"/>
      <c r="AB1" s="31"/>
      <c r="AC1" s="31"/>
      <c r="AD1" s="32"/>
      <c r="AE1" s="31"/>
      <c r="AF1" s="31"/>
      <c r="AG1" s="31"/>
      <c r="AH1" s="31"/>
      <c r="AI1" s="33"/>
    </row>
    <row r="2" spans="1:126" s="82" customFormat="1" ht="12.75" customHeight="1" x14ac:dyDescent="0.2">
      <c r="A2" s="104" t="s">
        <v>147</v>
      </c>
      <c r="B2" s="104"/>
      <c r="C2" s="104"/>
      <c r="D2" s="105" t="s">
        <v>117</v>
      </c>
      <c r="E2" s="105"/>
      <c r="F2" s="105"/>
      <c r="G2" s="105"/>
      <c r="H2" s="105"/>
      <c r="I2" s="105"/>
      <c r="J2" s="105"/>
      <c r="K2" s="82" t="s">
        <v>116</v>
      </c>
      <c r="R2" s="106" t="s">
        <v>19</v>
      </c>
      <c r="S2" s="106"/>
      <c r="T2" s="106"/>
      <c r="U2" s="106"/>
      <c r="V2" s="106"/>
      <c r="W2" s="106"/>
      <c r="X2" s="106"/>
      <c r="Y2" s="106"/>
      <c r="Z2" s="102" t="s">
        <v>23</v>
      </c>
      <c r="AA2" s="102"/>
      <c r="AB2" s="102" t="s">
        <v>30</v>
      </c>
      <c r="AC2" s="102"/>
      <c r="AD2" s="102" t="s">
        <v>24</v>
      </c>
      <c r="AE2" s="102"/>
      <c r="AF2" s="102" t="s">
        <v>31</v>
      </c>
      <c r="AG2" s="102"/>
      <c r="AH2" s="102"/>
      <c r="AI2" s="83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</row>
    <row r="3" spans="1:126" s="84" customFormat="1" ht="45" customHeight="1" x14ac:dyDescent="0.2">
      <c r="A3" s="79" t="s">
        <v>4</v>
      </c>
      <c r="B3" s="79" t="s">
        <v>13</v>
      </c>
      <c r="C3" s="14" t="s">
        <v>38</v>
      </c>
      <c r="D3" s="79" t="s">
        <v>1</v>
      </c>
      <c r="E3" s="79" t="s">
        <v>14</v>
      </c>
      <c r="F3" s="79" t="s">
        <v>15</v>
      </c>
      <c r="G3" s="79" t="s">
        <v>2</v>
      </c>
      <c r="H3" s="47" t="s">
        <v>5</v>
      </c>
      <c r="I3" s="79" t="s">
        <v>16</v>
      </c>
      <c r="J3" s="79" t="s">
        <v>3</v>
      </c>
      <c r="K3" s="79" t="s">
        <v>70</v>
      </c>
      <c r="L3" s="79"/>
      <c r="M3" s="79"/>
      <c r="N3" s="79"/>
      <c r="O3" s="79"/>
      <c r="P3" s="79"/>
      <c r="Q3" s="79"/>
      <c r="R3" s="13" t="s">
        <v>20</v>
      </c>
      <c r="S3" s="42" t="s">
        <v>36</v>
      </c>
      <c r="T3" s="13" t="s">
        <v>68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65" t="s">
        <v>0</v>
      </c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</row>
    <row r="4" spans="1:126" x14ac:dyDescent="0.25">
      <c r="A4" s="86" t="s">
        <v>73</v>
      </c>
      <c r="B4" s="49" t="s">
        <v>33</v>
      </c>
      <c r="C4" s="54">
        <v>9</v>
      </c>
      <c r="D4" s="50" t="s">
        <v>110</v>
      </c>
      <c r="E4" s="50" t="s">
        <v>32</v>
      </c>
      <c r="F4" s="50" t="s">
        <v>71</v>
      </c>
      <c r="G4" s="50" t="s">
        <v>111</v>
      </c>
      <c r="H4" s="51">
        <v>12356</v>
      </c>
      <c r="I4" s="50" t="s">
        <v>60</v>
      </c>
      <c r="J4" s="50" t="s">
        <v>112</v>
      </c>
      <c r="K4" s="86" t="s">
        <v>26</v>
      </c>
      <c r="L4" s="86" t="s">
        <v>32</v>
      </c>
      <c r="M4" s="86" t="s">
        <v>27</v>
      </c>
      <c r="N4" s="86" t="s">
        <v>28</v>
      </c>
      <c r="O4" s="86">
        <v>12345</v>
      </c>
      <c r="P4" s="86" t="s">
        <v>60</v>
      </c>
      <c r="Q4" s="86" t="s">
        <v>34</v>
      </c>
      <c r="R4" s="52" t="s">
        <v>35</v>
      </c>
      <c r="S4" s="53">
        <v>10000</v>
      </c>
      <c r="T4" s="53" t="s">
        <v>113</v>
      </c>
      <c r="U4" s="52" t="s">
        <v>6</v>
      </c>
      <c r="V4" s="54" t="s">
        <v>29</v>
      </c>
      <c r="W4" s="52" t="s">
        <v>146</v>
      </c>
      <c r="X4" s="55">
        <v>60</v>
      </c>
      <c r="Y4" s="52">
        <v>45108</v>
      </c>
      <c r="Z4" s="56">
        <v>500</v>
      </c>
      <c r="AA4" s="56">
        <v>1000</v>
      </c>
      <c r="AB4" s="56" t="s">
        <v>113</v>
      </c>
      <c r="AC4" s="56" t="s">
        <v>113</v>
      </c>
      <c r="AD4" s="56">
        <v>10</v>
      </c>
      <c r="AE4" s="56">
        <v>20</v>
      </c>
      <c r="AF4" s="57">
        <f>SUM(Z4,AB4,AD4)</f>
        <v>510</v>
      </c>
      <c r="AG4" s="57">
        <f>SUM(AA4,AC4,AE4)</f>
        <v>1020</v>
      </c>
      <c r="AH4" s="56">
        <f>SUM(AF4)+(AG4*X4)</f>
        <v>61710</v>
      </c>
      <c r="AI4" s="58"/>
      <c r="DR4" s="11"/>
      <c r="DS4" s="11"/>
      <c r="DT4" s="11"/>
      <c r="DU4" s="11"/>
      <c r="DV4" s="11"/>
    </row>
    <row r="5" spans="1:126" s="85" customFormat="1" x14ac:dyDescent="0.25">
      <c r="A5" s="80"/>
      <c r="B5" s="17" t="s">
        <v>82</v>
      </c>
      <c r="C5" s="19"/>
      <c r="D5" s="17"/>
      <c r="E5" s="17"/>
      <c r="F5" s="17"/>
      <c r="G5" s="17"/>
      <c r="H5" s="48"/>
      <c r="I5" s="17"/>
      <c r="J5" s="17"/>
      <c r="K5" s="87"/>
      <c r="L5" s="87"/>
      <c r="M5" s="87"/>
      <c r="N5" s="87"/>
      <c r="O5" s="87"/>
      <c r="P5" s="87"/>
      <c r="Q5" s="87"/>
      <c r="R5" s="18"/>
      <c r="S5" s="43"/>
      <c r="T5" s="43"/>
      <c r="U5" s="18"/>
      <c r="V5" s="19"/>
      <c r="W5" s="18"/>
      <c r="X5" s="20"/>
      <c r="Y5" s="18"/>
      <c r="Z5" s="21"/>
      <c r="AA5" s="21"/>
      <c r="AB5" s="21"/>
      <c r="AC5" s="21"/>
      <c r="AD5" s="21"/>
      <c r="AE5" s="21"/>
      <c r="AF5" s="21"/>
      <c r="AG5" s="21"/>
      <c r="AH5" s="21"/>
      <c r="AI5" s="22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</row>
    <row r="6" spans="1:126" x14ac:dyDescent="0.25">
      <c r="A6" s="70" t="s">
        <v>74</v>
      </c>
      <c r="B6" s="71" t="s">
        <v>39</v>
      </c>
      <c r="C6" s="76">
        <v>9</v>
      </c>
      <c r="D6" s="72" t="s">
        <v>87</v>
      </c>
      <c r="E6" s="71" t="s">
        <v>88</v>
      </c>
      <c r="F6" s="73"/>
      <c r="G6" s="74" t="s">
        <v>53</v>
      </c>
      <c r="H6" s="71">
        <v>16915</v>
      </c>
      <c r="I6" s="71" t="s">
        <v>60</v>
      </c>
      <c r="J6" s="75" t="s">
        <v>94</v>
      </c>
      <c r="K6" s="72" t="s">
        <v>45</v>
      </c>
      <c r="L6" s="71" t="s">
        <v>46</v>
      </c>
      <c r="M6" s="73"/>
      <c r="N6" s="74" t="s">
        <v>53</v>
      </c>
      <c r="O6" s="71">
        <v>16915</v>
      </c>
      <c r="P6" s="71" t="s">
        <v>60</v>
      </c>
      <c r="Q6" s="75" t="s">
        <v>62</v>
      </c>
      <c r="R6" s="37"/>
      <c r="S6" s="44">
        <v>10000</v>
      </c>
      <c r="T6" s="44" t="s">
        <v>113</v>
      </c>
      <c r="U6" s="37"/>
      <c r="V6" s="24"/>
      <c r="W6" s="37"/>
      <c r="X6" s="25">
        <v>60</v>
      </c>
      <c r="Y6" s="23">
        <v>45108</v>
      </c>
      <c r="Z6" s="34"/>
      <c r="AA6" s="34"/>
      <c r="AB6" s="40" t="s">
        <v>113</v>
      </c>
      <c r="AC6" s="40" t="s">
        <v>113</v>
      </c>
      <c r="AD6" s="34"/>
      <c r="AE6" s="34"/>
      <c r="AF6" s="35">
        <f t="shared" ref="AF6:AG6" si="0">SUM(Z6,AB6,AD6)</f>
        <v>0</v>
      </c>
      <c r="AG6" s="35">
        <f t="shared" si="0"/>
        <v>0</v>
      </c>
      <c r="AH6" s="36">
        <f t="shared" ref="AH6" si="1">SUM(AF6)+(AG6*X6)</f>
        <v>0</v>
      </c>
      <c r="AI6" s="26"/>
      <c r="DO6" s="12"/>
      <c r="DP6" s="12"/>
      <c r="DQ6" s="12"/>
    </row>
    <row r="7" spans="1:126" s="85" customFormat="1" x14ac:dyDescent="0.25">
      <c r="A7" s="80"/>
      <c r="B7" s="17" t="s">
        <v>83</v>
      </c>
      <c r="C7" s="19"/>
      <c r="D7" s="17"/>
      <c r="E7" s="17"/>
      <c r="F7" s="17"/>
      <c r="G7" s="17"/>
      <c r="H7" s="48"/>
      <c r="I7" s="17"/>
      <c r="J7" s="17"/>
      <c r="K7" s="87"/>
      <c r="L7" s="87"/>
      <c r="M7" s="87"/>
      <c r="N7" s="87"/>
      <c r="O7" s="87"/>
      <c r="P7" s="87"/>
      <c r="Q7" s="87"/>
      <c r="R7" s="18"/>
      <c r="S7" s="43"/>
      <c r="T7" s="43"/>
      <c r="U7" s="18"/>
      <c r="V7" s="19"/>
      <c r="W7" s="18"/>
      <c r="X7" s="20"/>
      <c r="Y7" s="18"/>
      <c r="Z7" s="21"/>
      <c r="AA7" s="21"/>
      <c r="AB7" s="21"/>
      <c r="AC7" s="21"/>
      <c r="AD7" s="21"/>
      <c r="AE7" s="21"/>
      <c r="AF7" s="21"/>
      <c r="AG7" s="21"/>
      <c r="AH7" s="21"/>
      <c r="AI7" s="22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</row>
    <row r="8" spans="1:126" x14ac:dyDescent="0.25">
      <c r="A8" s="70" t="s">
        <v>75</v>
      </c>
      <c r="B8" s="71" t="s">
        <v>40</v>
      </c>
      <c r="C8" s="76">
        <v>9</v>
      </c>
      <c r="D8" s="72" t="s">
        <v>89</v>
      </c>
      <c r="E8" s="71" t="s">
        <v>114</v>
      </c>
      <c r="F8" s="73"/>
      <c r="G8" s="74" t="s">
        <v>54</v>
      </c>
      <c r="H8" s="71">
        <v>15845</v>
      </c>
      <c r="I8" s="71" t="s">
        <v>61</v>
      </c>
      <c r="J8" s="75" t="s">
        <v>95</v>
      </c>
      <c r="K8" s="72" t="s">
        <v>47</v>
      </c>
      <c r="L8" s="71" t="s">
        <v>48</v>
      </c>
      <c r="M8" s="73"/>
      <c r="N8" s="74" t="s">
        <v>54</v>
      </c>
      <c r="O8" s="71">
        <v>15845</v>
      </c>
      <c r="P8" s="71" t="s">
        <v>61</v>
      </c>
      <c r="Q8" s="75" t="s">
        <v>63</v>
      </c>
      <c r="R8" s="37"/>
      <c r="S8" s="44">
        <v>10000</v>
      </c>
      <c r="T8" s="44" t="s">
        <v>113</v>
      </c>
      <c r="U8" s="37"/>
      <c r="V8" s="24"/>
      <c r="W8" s="37"/>
      <c r="X8" s="25">
        <v>60</v>
      </c>
      <c r="Y8" s="23">
        <v>45108</v>
      </c>
      <c r="Z8" s="34"/>
      <c r="AA8" s="34"/>
      <c r="AB8" s="40" t="s">
        <v>113</v>
      </c>
      <c r="AC8" s="40" t="s">
        <v>113</v>
      </c>
      <c r="AD8" s="34"/>
      <c r="AE8" s="34"/>
      <c r="AF8" s="35">
        <f t="shared" ref="AF8:AG8" si="2">SUM(Z8,AB8,AD8)</f>
        <v>0</v>
      </c>
      <c r="AG8" s="35">
        <f t="shared" si="2"/>
        <v>0</v>
      </c>
      <c r="AH8" s="36">
        <f t="shared" ref="AH8" si="3">SUM(AF8)+(AG8*X8)</f>
        <v>0</v>
      </c>
      <c r="AI8" s="26"/>
      <c r="DO8" s="12"/>
      <c r="DP8" s="12"/>
      <c r="DQ8" s="12"/>
    </row>
    <row r="9" spans="1:126" s="85" customFormat="1" x14ac:dyDescent="0.25">
      <c r="A9" s="80"/>
      <c r="B9" s="17" t="s">
        <v>84</v>
      </c>
      <c r="C9" s="19"/>
      <c r="D9" s="17"/>
      <c r="E9" s="17"/>
      <c r="F9" s="17"/>
      <c r="G9" s="17"/>
      <c r="H9" s="48"/>
      <c r="I9" s="17"/>
      <c r="J9" s="17"/>
      <c r="K9" s="87"/>
      <c r="L9" s="87"/>
      <c r="M9" s="87"/>
      <c r="N9" s="87"/>
      <c r="O9" s="87"/>
      <c r="P9" s="87"/>
      <c r="Q9" s="87"/>
      <c r="R9" s="18"/>
      <c r="S9" s="43"/>
      <c r="T9" s="43"/>
      <c r="U9" s="18"/>
      <c r="V9" s="19"/>
      <c r="W9" s="18"/>
      <c r="X9" s="20"/>
      <c r="Y9" s="18"/>
      <c r="Z9" s="21"/>
      <c r="AA9" s="21"/>
      <c r="AB9" s="21"/>
      <c r="AC9" s="21"/>
      <c r="AD9" s="21"/>
      <c r="AE9" s="21"/>
      <c r="AF9" s="21"/>
      <c r="AG9" s="21"/>
      <c r="AH9" s="21"/>
      <c r="AI9" s="2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</row>
    <row r="10" spans="1:126" x14ac:dyDescent="0.25">
      <c r="A10" s="70" t="s">
        <v>76</v>
      </c>
      <c r="B10" s="71" t="s">
        <v>41</v>
      </c>
      <c r="C10" s="76">
        <v>9</v>
      </c>
      <c r="D10" s="72" t="s">
        <v>90</v>
      </c>
      <c r="E10" s="71" t="s">
        <v>92</v>
      </c>
      <c r="F10" s="73"/>
      <c r="G10" s="74" t="s">
        <v>55</v>
      </c>
      <c r="H10" s="71">
        <v>16748</v>
      </c>
      <c r="I10" s="71" t="s">
        <v>60</v>
      </c>
      <c r="J10" s="75" t="s">
        <v>93</v>
      </c>
      <c r="K10" s="72" t="s">
        <v>91</v>
      </c>
      <c r="L10" s="71" t="s">
        <v>72</v>
      </c>
      <c r="M10" s="73"/>
      <c r="N10" s="74" t="s">
        <v>55</v>
      </c>
      <c r="O10" s="71">
        <v>16748</v>
      </c>
      <c r="P10" s="71" t="s">
        <v>60</v>
      </c>
      <c r="Q10" s="75" t="s">
        <v>64</v>
      </c>
      <c r="R10" s="37"/>
      <c r="S10" s="44">
        <v>10000</v>
      </c>
      <c r="T10" s="44" t="s">
        <v>113</v>
      </c>
      <c r="U10" s="37"/>
      <c r="V10" s="24"/>
      <c r="W10" s="37"/>
      <c r="X10" s="25">
        <v>60</v>
      </c>
      <c r="Y10" s="23">
        <v>45108</v>
      </c>
      <c r="Z10" s="34"/>
      <c r="AA10" s="34"/>
      <c r="AB10" s="40" t="s">
        <v>113</v>
      </c>
      <c r="AC10" s="40" t="s">
        <v>113</v>
      </c>
      <c r="AD10" s="34"/>
      <c r="AE10" s="34"/>
      <c r="AF10" s="35">
        <f t="shared" ref="AF10:AG14" si="4">SUM(Z10,AB10,AD10)</f>
        <v>0</v>
      </c>
      <c r="AG10" s="35">
        <f t="shared" si="4"/>
        <v>0</v>
      </c>
      <c r="AH10" s="36">
        <f t="shared" ref="AH10:AH14" si="5">SUM(AF10)+(AG10*X10)</f>
        <v>0</v>
      </c>
      <c r="AI10" s="26"/>
      <c r="DO10" s="12"/>
      <c r="DP10" s="12"/>
      <c r="DQ10" s="12"/>
    </row>
    <row r="11" spans="1:126" s="85" customFormat="1" x14ac:dyDescent="0.25">
      <c r="A11" s="80"/>
      <c r="B11" s="17" t="s">
        <v>119</v>
      </c>
      <c r="C11" s="19"/>
      <c r="D11" s="17"/>
      <c r="E11" s="17"/>
      <c r="F11" s="17"/>
      <c r="G11" s="17"/>
      <c r="H11" s="48"/>
      <c r="I11" s="17"/>
      <c r="J11" s="17"/>
      <c r="K11" s="87"/>
      <c r="L11" s="87"/>
      <c r="M11" s="87"/>
      <c r="N11" s="87"/>
      <c r="O11" s="87"/>
      <c r="P11" s="87"/>
      <c r="Q11" s="87"/>
      <c r="R11" s="18"/>
      <c r="S11" s="43"/>
      <c r="T11" s="43"/>
      <c r="U11" s="18"/>
      <c r="V11" s="19"/>
      <c r="W11" s="18"/>
      <c r="X11" s="20"/>
      <c r="Y11" s="18"/>
      <c r="Z11" s="21"/>
      <c r="AA11" s="21"/>
      <c r="AB11" s="21"/>
      <c r="AC11" s="21"/>
      <c r="AD11" s="21"/>
      <c r="AE11" s="21"/>
      <c r="AF11" s="21"/>
      <c r="AG11" s="21"/>
      <c r="AH11" s="21"/>
      <c r="AI11" s="2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</row>
    <row r="12" spans="1:126" x14ac:dyDescent="0.25">
      <c r="A12" s="70" t="s">
        <v>77</v>
      </c>
      <c r="B12" s="71" t="s">
        <v>42</v>
      </c>
      <c r="C12" s="76">
        <v>9</v>
      </c>
      <c r="D12" s="72" t="s">
        <v>140</v>
      </c>
      <c r="E12" s="71" t="s">
        <v>141</v>
      </c>
      <c r="F12" s="73"/>
      <c r="G12" s="74" t="s">
        <v>56</v>
      </c>
      <c r="H12" s="71">
        <v>16729</v>
      </c>
      <c r="I12" s="71" t="s">
        <v>59</v>
      </c>
      <c r="J12" s="75" t="s">
        <v>65</v>
      </c>
      <c r="K12" s="72" t="s">
        <v>142</v>
      </c>
      <c r="L12" s="71" t="s">
        <v>143</v>
      </c>
      <c r="M12" s="73"/>
      <c r="N12" s="74" t="s">
        <v>120</v>
      </c>
      <c r="O12" s="71">
        <v>16731</v>
      </c>
      <c r="P12" s="71" t="s">
        <v>59</v>
      </c>
      <c r="Q12" s="75" t="s">
        <v>65</v>
      </c>
      <c r="R12" s="37"/>
      <c r="S12" s="44">
        <v>10000</v>
      </c>
      <c r="T12" s="44" t="s">
        <v>113</v>
      </c>
      <c r="U12" s="37"/>
      <c r="V12" s="24"/>
      <c r="W12" s="37"/>
      <c r="X12" s="25">
        <v>60</v>
      </c>
      <c r="Y12" s="23">
        <v>45108</v>
      </c>
      <c r="Z12" s="34"/>
      <c r="AA12" s="34"/>
      <c r="AB12" s="40" t="s">
        <v>113</v>
      </c>
      <c r="AC12" s="40" t="s">
        <v>113</v>
      </c>
      <c r="AD12" s="34"/>
      <c r="AE12" s="34"/>
      <c r="AF12" s="35">
        <f t="shared" si="4"/>
        <v>0</v>
      </c>
      <c r="AG12" s="35">
        <f t="shared" si="4"/>
        <v>0</v>
      </c>
      <c r="AH12" s="36">
        <f t="shared" si="5"/>
        <v>0</v>
      </c>
      <c r="AI12" s="26"/>
      <c r="DO12" s="12"/>
      <c r="DP12" s="12"/>
      <c r="DQ12" s="12"/>
    </row>
    <row r="13" spans="1:126" s="85" customFormat="1" x14ac:dyDescent="0.25">
      <c r="A13" s="80"/>
      <c r="B13" s="17" t="s">
        <v>85</v>
      </c>
      <c r="C13" s="19"/>
      <c r="D13" s="17"/>
      <c r="E13" s="17"/>
      <c r="F13" s="17"/>
      <c r="G13" s="17"/>
      <c r="H13" s="48"/>
      <c r="I13" s="17"/>
      <c r="J13" s="17"/>
      <c r="K13" s="87"/>
      <c r="L13" s="87"/>
      <c r="M13" s="87"/>
      <c r="N13" s="87"/>
      <c r="O13" s="87"/>
      <c r="P13" s="87"/>
      <c r="Q13" s="87"/>
      <c r="R13" s="18"/>
      <c r="S13" s="43"/>
      <c r="T13" s="43"/>
      <c r="U13" s="18"/>
      <c r="V13" s="19"/>
      <c r="W13" s="18"/>
      <c r="X13" s="20"/>
      <c r="Y13" s="18"/>
      <c r="Z13" s="21"/>
      <c r="AA13" s="21"/>
      <c r="AB13" s="21"/>
      <c r="AC13" s="21"/>
      <c r="AD13" s="21"/>
      <c r="AE13" s="21"/>
      <c r="AF13" s="21"/>
      <c r="AG13" s="21"/>
      <c r="AH13" s="21"/>
      <c r="AI13" s="2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</row>
    <row r="14" spans="1:126" x14ac:dyDescent="0.25">
      <c r="A14" s="70" t="s">
        <v>78</v>
      </c>
      <c r="B14" s="71" t="s">
        <v>43</v>
      </c>
      <c r="C14" s="76">
        <v>9</v>
      </c>
      <c r="D14" s="72" t="s">
        <v>96</v>
      </c>
      <c r="E14" s="71" t="s">
        <v>98</v>
      </c>
      <c r="F14" s="73"/>
      <c r="G14" s="74" t="s">
        <v>57</v>
      </c>
      <c r="H14" s="71">
        <v>15853</v>
      </c>
      <c r="I14" s="71" t="s">
        <v>61</v>
      </c>
      <c r="J14" s="75" t="s">
        <v>97</v>
      </c>
      <c r="K14" s="72" t="s">
        <v>49</v>
      </c>
      <c r="L14" s="71" t="s">
        <v>50</v>
      </c>
      <c r="M14" s="73"/>
      <c r="N14" s="74" t="s">
        <v>57</v>
      </c>
      <c r="O14" s="71">
        <v>15853</v>
      </c>
      <c r="P14" s="71" t="s">
        <v>61</v>
      </c>
      <c r="Q14" s="75" t="s">
        <v>66</v>
      </c>
      <c r="R14" s="37"/>
      <c r="S14" s="44">
        <v>10000</v>
      </c>
      <c r="T14" s="44" t="s">
        <v>113</v>
      </c>
      <c r="U14" s="37"/>
      <c r="V14" s="24"/>
      <c r="W14" s="37"/>
      <c r="X14" s="25">
        <v>60</v>
      </c>
      <c r="Y14" s="23">
        <v>45108</v>
      </c>
      <c r="Z14" s="34"/>
      <c r="AA14" s="34"/>
      <c r="AB14" s="40" t="s">
        <v>113</v>
      </c>
      <c r="AC14" s="40" t="s">
        <v>113</v>
      </c>
      <c r="AD14" s="34"/>
      <c r="AE14" s="34"/>
      <c r="AF14" s="35">
        <f t="shared" si="4"/>
        <v>0</v>
      </c>
      <c r="AG14" s="35">
        <f t="shared" si="4"/>
        <v>0</v>
      </c>
      <c r="AH14" s="36">
        <f t="shared" si="5"/>
        <v>0</v>
      </c>
      <c r="AI14" s="26"/>
      <c r="DO14" s="12"/>
      <c r="DP14" s="12"/>
      <c r="DQ14" s="12"/>
    </row>
    <row r="15" spans="1:126" s="85" customFormat="1" x14ac:dyDescent="0.25">
      <c r="A15" s="80"/>
      <c r="B15" s="17" t="s">
        <v>86</v>
      </c>
      <c r="C15" s="19"/>
      <c r="D15" s="17"/>
      <c r="E15" s="17"/>
      <c r="F15" s="17"/>
      <c r="G15" s="17"/>
      <c r="H15" s="48"/>
      <c r="I15" s="17"/>
      <c r="J15" s="17"/>
      <c r="K15" s="87"/>
      <c r="L15" s="87"/>
      <c r="M15" s="87"/>
      <c r="N15" s="87"/>
      <c r="O15" s="87"/>
      <c r="P15" s="87"/>
      <c r="Q15" s="87"/>
      <c r="R15" s="18"/>
      <c r="S15" s="43"/>
      <c r="T15" s="43"/>
      <c r="U15" s="18"/>
      <c r="V15" s="19"/>
      <c r="W15" s="18"/>
      <c r="X15" s="20"/>
      <c r="Y15" s="18"/>
      <c r="Z15" s="21"/>
      <c r="AA15" s="21"/>
      <c r="AB15" s="21"/>
      <c r="AC15" s="21"/>
      <c r="AD15" s="21"/>
      <c r="AE15" s="21"/>
      <c r="AF15" s="21"/>
      <c r="AG15" s="21"/>
      <c r="AH15" s="21"/>
      <c r="AI15" s="2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</row>
    <row r="16" spans="1:126" x14ac:dyDescent="0.25">
      <c r="A16" s="70" t="s">
        <v>122</v>
      </c>
      <c r="B16" s="71" t="s">
        <v>123</v>
      </c>
      <c r="C16" s="76">
        <v>9</v>
      </c>
      <c r="D16" s="72" t="s">
        <v>128</v>
      </c>
      <c r="E16" s="71" t="s">
        <v>129</v>
      </c>
      <c r="F16" s="73"/>
      <c r="G16" s="74" t="s">
        <v>126</v>
      </c>
      <c r="H16" s="71">
        <v>16743</v>
      </c>
      <c r="I16" s="71" t="s">
        <v>59</v>
      </c>
      <c r="J16" s="75" t="s">
        <v>130</v>
      </c>
      <c r="K16" s="72" t="s">
        <v>124</v>
      </c>
      <c r="L16" s="71" t="s">
        <v>125</v>
      </c>
      <c r="M16" s="73"/>
      <c r="N16" s="74" t="s">
        <v>126</v>
      </c>
      <c r="O16" s="71">
        <v>16743</v>
      </c>
      <c r="P16" s="71" t="s">
        <v>59</v>
      </c>
      <c r="Q16" s="75" t="s">
        <v>127</v>
      </c>
      <c r="R16" s="37"/>
      <c r="S16" s="44">
        <v>10000</v>
      </c>
      <c r="T16" s="44" t="s">
        <v>113</v>
      </c>
      <c r="U16" s="37"/>
      <c r="V16" s="24"/>
      <c r="W16" s="37"/>
      <c r="X16" s="25">
        <v>60</v>
      </c>
      <c r="Y16" s="23">
        <v>45108</v>
      </c>
      <c r="Z16" s="34"/>
      <c r="AA16" s="34"/>
      <c r="AB16" s="40" t="s">
        <v>113</v>
      </c>
      <c r="AC16" s="40" t="s">
        <v>113</v>
      </c>
      <c r="AD16" s="34"/>
      <c r="AE16" s="34"/>
      <c r="AF16" s="35">
        <f t="shared" ref="AF16:AG16" si="6">SUM(Z16,AB16,AD16)</f>
        <v>0</v>
      </c>
      <c r="AG16" s="35">
        <f t="shared" si="6"/>
        <v>0</v>
      </c>
      <c r="AH16" s="36">
        <f t="shared" ref="AH16" si="7">SUM(AF16)+(AG16*X16)</f>
        <v>0</v>
      </c>
      <c r="AI16" s="26"/>
      <c r="DO16" s="12"/>
      <c r="DP16" s="12"/>
      <c r="DQ16" s="12"/>
    </row>
    <row r="17" spans="1:121" s="85" customFormat="1" x14ac:dyDescent="0.25">
      <c r="A17" s="80"/>
      <c r="B17" s="17" t="s">
        <v>121</v>
      </c>
      <c r="C17" s="19"/>
      <c r="D17" s="17"/>
      <c r="E17" s="17"/>
      <c r="F17" s="17"/>
      <c r="G17" s="17"/>
      <c r="H17" s="48"/>
      <c r="I17" s="17"/>
      <c r="J17" s="17"/>
      <c r="K17" s="87"/>
      <c r="L17" s="87"/>
      <c r="M17" s="87"/>
      <c r="N17" s="87"/>
      <c r="O17" s="87"/>
      <c r="P17" s="87"/>
      <c r="Q17" s="87"/>
      <c r="R17" s="18"/>
      <c r="S17" s="43"/>
      <c r="T17" s="43"/>
      <c r="U17" s="18"/>
      <c r="V17" s="19"/>
      <c r="W17" s="18"/>
      <c r="X17" s="20"/>
      <c r="Y17" s="18"/>
      <c r="Z17" s="21"/>
      <c r="AA17" s="21"/>
      <c r="AB17" s="21"/>
      <c r="AC17" s="21"/>
      <c r="AD17" s="21"/>
      <c r="AE17" s="21"/>
      <c r="AF17" s="21"/>
      <c r="AG17" s="21"/>
      <c r="AH17" s="21"/>
      <c r="AI17" s="2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</row>
    <row r="18" spans="1:121" x14ac:dyDescent="0.25">
      <c r="A18" s="70" t="s">
        <v>144</v>
      </c>
      <c r="B18" s="71" t="s">
        <v>132</v>
      </c>
      <c r="C18" s="76">
        <v>9</v>
      </c>
      <c r="D18" s="72" t="s">
        <v>138</v>
      </c>
      <c r="E18" s="71" t="s">
        <v>139</v>
      </c>
      <c r="F18" s="73"/>
      <c r="G18" s="74" t="s">
        <v>135</v>
      </c>
      <c r="H18" s="71">
        <v>15834</v>
      </c>
      <c r="I18" s="71" t="s">
        <v>137</v>
      </c>
      <c r="J18" s="75" t="s">
        <v>136</v>
      </c>
      <c r="K18" s="72" t="s">
        <v>133</v>
      </c>
      <c r="L18" s="71" t="s">
        <v>134</v>
      </c>
      <c r="M18" s="73"/>
      <c r="N18" s="74" t="s">
        <v>135</v>
      </c>
      <c r="O18" s="71">
        <v>15834</v>
      </c>
      <c r="P18" s="71" t="s">
        <v>137</v>
      </c>
      <c r="Q18" s="75" t="s">
        <v>136</v>
      </c>
      <c r="R18" s="37"/>
      <c r="S18" s="44">
        <v>10000</v>
      </c>
      <c r="T18" s="44" t="s">
        <v>113</v>
      </c>
      <c r="U18" s="37"/>
      <c r="V18" s="24"/>
      <c r="W18" s="37"/>
      <c r="X18" s="25">
        <v>60</v>
      </c>
      <c r="Y18" s="23">
        <v>45108</v>
      </c>
      <c r="Z18" s="34"/>
      <c r="AA18" s="34"/>
      <c r="AB18" s="40" t="s">
        <v>113</v>
      </c>
      <c r="AC18" s="40" t="s">
        <v>113</v>
      </c>
      <c r="AD18" s="34"/>
      <c r="AE18" s="34"/>
      <c r="AF18" s="35">
        <f t="shared" ref="AF18:AG18" si="8">SUM(Z18,AB18,AD18)</f>
        <v>0</v>
      </c>
      <c r="AG18" s="35">
        <f t="shared" si="8"/>
        <v>0</v>
      </c>
      <c r="AH18" s="36">
        <f t="shared" ref="AH18" si="9">SUM(AF18)+(AG18*X18)</f>
        <v>0</v>
      </c>
      <c r="AI18" s="26"/>
      <c r="DO18" s="12"/>
      <c r="DP18" s="12"/>
      <c r="DQ18" s="12"/>
    </row>
    <row r="19" spans="1:121" s="85" customFormat="1" x14ac:dyDescent="0.25">
      <c r="A19" s="80"/>
      <c r="B19" s="17" t="s">
        <v>131</v>
      </c>
      <c r="C19" s="19"/>
      <c r="D19" s="17"/>
      <c r="E19" s="17"/>
      <c r="F19" s="17"/>
      <c r="G19" s="17"/>
      <c r="H19" s="48"/>
      <c r="I19" s="17"/>
      <c r="J19" s="17"/>
      <c r="K19" s="87"/>
      <c r="L19" s="87"/>
      <c r="M19" s="87"/>
      <c r="N19" s="87"/>
      <c r="O19" s="87"/>
      <c r="P19" s="87"/>
      <c r="Q19" s="87"/>
      <c r="R19" s="18"/>
      <c r="S19" s="43"/>
      <c r="T19" s="43"/>
      <c r="U19" s="18"/>
      <c r="V19" s="19"/>
      <c r="W19" s="18"/>
      <c r="X19" s="20"/>
      <c r="Y19" s="18"/>
      <c r="Z19" s="21"/>
      <c r="AA19" s="21"/>
      <c r="AB19" s="21"/>
      <c r="AC19" s="21"/>
      <c r="AD19" s="21"/>
      <c r="AE19" s="21"/>
      <c r="AF19" s="21"/>
      <c r="AG19" s="21"/>
      <c r="AH19" s="21"/>
      <c r="AI19" s="2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</row>
    <row r="20" spans="1:121" x14ac:dyDescent="0.25">
      <c r="A20" s="70" t="s">
        <v>79</v>
      </c>
      <c r="B20" s="71" t="s">
        <v>44</v>
      </c>
      <c r="C20" s="76">
        <v>9</v>
      </c>
      <c r="D20" s="72" t="s">
        <v>99</v>
      </c>
      <c r="E20" s="71" t="s">
        <v>100</v>
      </c>
      <c r="F20" s="73"/>
      <c r="G20" s="74" t="s">
        <v>101</v>
      </c>
      <c r="H20" s="71">
        <v>15868</v>
      </c>
      <c r="I20" s="71" t="s">
        <v>61</v>
      </c>
      <c r="J20" s="75" t="s">
        <v>102</v>
      </c>
      <c r="K20" s="72" t="s">
        <v>52</v>
      </c>
      <c r="L20" s="71" t="s">
        <v>51</v>
      </c>
      <c r="M20" s="73"/>
      <c r="N20" s="74" t="s">
        <v>58</v>
      </c>
      <c r="O20" s="71">
        <v>15857</v>
      </c>
      <c r="P20" s="71" t="s">
        <v>61</v>
      </c>
      <c r="Q20" s="75" t="s">
        <v>67</v>
      </c>
      <c r="R20" s="37"/>
      <c r="S20" s="44">
        <v>10000</v>
      </c>
      <c r="T20" s="44" t="s">
        <v>113</v>
      </c>
      <c r="U20" s="37"/>
      <c r="V20" s="24"/>
      <c r="W20" s="37"/>
      <c r="X20" s="25">
        <v>60</v>
      </c>
      <c r="Y20" s="23">
        <v>45108</v>
      </c>
      <c r="Z20" s="34"/>
      <c r="AA20" s="34"/>
      <c r="AB20" s="40" t="s">
        <v>113</v>
      </c>
      <c r="AC20" s="40" t="s">
        <v>113</v>
      </c>
      <c r="AD20" s="34"/>
      <c r="AE20" s="34"/>
      <c r="AF20" s="35">
        <f>SUM(Z20,AB20,AD20)</f>
        <v>0</v>
      </c>
      <c r="AG20" s="35">
        <f>SUM(AA20,AC20,AE20)</f>
        <v>0</v>
      </c>
      <c r="AH20" s="36">
        <f>SUM(AF20)+(AG20*X20)</f>
        <v>0</v>
      </c>
      <c r="AI20" s="26"/>
      <c r="DO20" s="12"/>
      <c r="DP20" s="12"/>
      <c r="DQ20" s="12"/>
    </row>
    <row r="21" spans="1:121" x14ac:dyDescent="0.25">
      <c r="A21" s="70" t="s">
        <v>80</v>
      </c>
      <c r="B21" s="71" t="s">
        <v>44</v>
      </c>
      <c r="C21" s="76">
        <v>9</v>
      </c>
      <c r="D21" s="72" t="s">
        <v>103</v>
      </c>
      <c r="E21" s="72" t="s">
        <v>104</v>
      </c>
      <c r="F21" s="73"/>
      <c r="G21" s="72" t="s">
        <v>58</v>
      </c>
      <c r="H21" s="72">
        <v>15857</v>
      </c>
      <c r="I21" s="71" t="s">
        <v>61</v>
      </c>
      <c r="J21" s="72" t="s">
        <v>105</v>
      </c>
      <c r="K21" s="72" t="s">
        <v>52</v>
      </c>
      <c r="L21" s="71" t="s">
        <v>51</v>
      </c>
      <c r="M21" s="73"/>
      <c r="N21" s="74" t="s">
        <v>58</v>
      </c>
      <c r="O21" s="71">
        <v>15857</v>
      </c>
      <c r="P21" s="71" t="s">
        <v>61</v>
      </c>
      <c r="Q21" s="75" t="s">
        <v>67</v>
      </c>
      <c r="R21" s="37"/>
      <c r="S21" s="44">
        <v>10000</v>
      </c>
      <c r="T21" s="44" t="s">
        <v>113</v>
      </c>
      <c r="U21" s="37"/>
      <c r="V21" s="24"/>
      <c r="W21" s="37"/>
      <c r="X21" s="25">
        <v>60</v>
      </c>
      <c r="Y21" s="23">
        <v>45108</v>
      </c>
      <c r="Z21" s="34"/>
      <c r="AA21" s="34"/>
      <c r="AB21" s="40" t="s">
        <v>113</v>
      </c>
      <c r="AC21" s="40" t="s">
        <v>113</v>
      </c>
      <c r="AD21" s="34"/>
      <c r="AE21" s="34"/>
      <c r="AF21" s="35">
        <f t="shared" ref="AF21:AG22" si="10">SUM(Z21,AB21,AD21)</f>
        <v>0</v>
      </c>
      <c r="AG21" s="35">
        <f t="shared" si="10"/>
        <v>0</v>
      </c>
      <c r="AH21" s="36">
        <f t="shared" ref="AH21:AH22" si="11">SUM(AF21)+(AG21*X21)</f>
        <v>0</v>
      </c>
      <c r="AI21" s="26"/>
      <c r="DO21" s="12"/>
      <c r="DP21" s="12"/>
      <c r="DQ21" s="12"/>
    </row>
    <row r="22" spans="1:121" x14ac:dyDescent="0.25">
      <c r="A22" s="70" t="s">
        <v>81</v>
      </c>
      <c r="B22" s="71" t="s">
        <v>44</v>
      </c>
      <c r="C22" s="76">
        <v>9</v>
      </c>
      <c r="D22" s="72" t="s">
        <v>106</v>
      </c>
      <c r="E22" s="72" t="s">
        <v>107</v>
      </c>
      <c r="F22" s="73"/>
      <c r="G22" s="72" t="s">
        <v>108</v>
      </c>
      <c r="H22" s="72">
        <v>15846</v>
      </c>
      <c r="I22" s="72" t="s">
        <v>61</v>
      </c>
      <c r="J22" s="72" t="s">
        <v>109</v>
      </c>
      <c r="K22" s="72" t="s">
        <v>52</v>
      </c>
      <c r="L22" s="71" t="s">
        <v>51</v>
      </c>
      <c r="M22" s="73"/>
      <c r="N22" s="74" t="s">
        <v>58</v>
      </c>
      <c r="O22" s="71">
        <v>15857</v>
      </c>
      <c r="P22" s="71" t="s">
        <v>61</v>
      </c>
      <c r="Q22" s="75" t="s">
        <v>67</v>
      </c>
      <c r="R22" s="37"/>
      <c r="S22" s="44">
        <v>10000</v>
      </c>
      <c r="T22" s="44" t="s">
        <v>113</v>
      </c>
      <c r="U22" s="37"/>
      <c r="V22" s="24"/>
      <c r="W22" s="37"/>
      <c r="X22" s="25">
        <v>60</v>
      </c>
      <c r="Y22" s="23">
        <v>45108</v>
      </c>
      <c r="Z22" s="34"/>
      <c r="AA22" s="34"/>
      <c r="AB22" s="40" t="s">
        <v>113</v>
      </c>
      <c r="AC22" s="40" t="s">
        <v>113</v>
      </c>
      <c r="AD22" s="34"/>
      <c r="AE22" s="34"/>
      <c r="AF22" s="35">
        <f t="shared" si="10"/>
        <v>0</v>
      </c>
      <c r="AG22" s="35">
        <f t="shared" si="10"/>
        <v>0</v>
      </c>
      <c r="AH22" s="36">
        <f t="shared" si="11"/>
        <v>0</v>
      </c>
      <c r="AI22" s="26"/>
      <c r="DO22" s="12"/>
      <c r="DP22" s="12"/>
      <c r="DQ22" s="12"/>
    </row>
    <row r="23" spans="1:121" s="99" customFormat="1" x14ac:dyDescent="0.25">
      <c r="A23" s="88"/>
      <c r="B23" s="89" t="s">
        <v>145</v>
      </c>
      <c r="C23" s="90"/>
      <c r="D23" s="91"/>
      <c r="E23" s="89"/>
      <c r="F23" s="92"/>
      <c r="G23" s="93"/>
      <c r="H23" s="89"/>
      <c r="I23" s="89"/>
      <c r="J23" s="94"/>
      <c r="K23" s="88"/>
      <c r="L23" s="88"/>
      <c r="M23" s="88"/>
      <c r="N23" s="88"/>
      <c r="O23" s="91"/>
      <c r="P23" s="89"/>
      <c r="Q23" s="92"/>
      <c r="R23" s="93"/>
      <c r="S23" s="96">
        <f>SUM(S20:S22)</f>
        <v>30000</v>
      </c>
      <c r="T23" s="89"/>
      <c r="U23" s="94"/>
      <c r="V23" s="90"/>
      <c r="W23" s="95"/>
      <c r="X23" s="96">
        <f>SUM(X20:X22)</f>
        <v>180</v>
      </c>
      <c r="Y23" s="95"/>
      <c r="Z23" s="97">
        <f t="shared" ref="Z23:AH23" si="12">SUM(Z20:Z22)</f>
        <v>0</v>
      </c>
      <c r="AA23" s="97">
        <f t="shared" si="12"/>
        <v>0</v>
      </c>
      <c r="AB23" s="97">
        <f t="shared" si="12"/>
        <v>0</v>
      </c>
      <c r="AC23" s="97">
        <f t="shared" si="12"/>
        <v>0</v>
      </c>
      <c r="AD23" s="97">
        <f t="shared" si="12"/>
        <v>0</v>
      </c>
      <c r="AE23" s="97">
        <f t="shared" si="12"/>
        <v>0</v>
      </c>
      <c r="AF23" s="97">
        <f t="shared" si="12"/>
        <v>0</v>
      </c>
      <c r="AG23" s="97">
        <f t="shared" si="12"/>
        <v>0</v>
      </c>
      <c r="AH23" s="97">
        <f t="shared" si="12"/>
        <v>0</v>
      </c>
      <c r="AI23" s="98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</row>
    <row r="24" spans="1:121" x14ac:dyDescent="0.25">
      <c r="B24" s="33"/>
      <c r="C24" s="77"/>
      <c r="D24" s="67"/>
      <c r="E24" s="33"/>
      <c r="F24" s="12"/>
      <c r="G24" s="68"/>
      <c r="H24" s="33"/>
      <c r="I24" s="33"/>
      <c r="J24" s="69"/>
      <c r="R24" s="59"/>
      <c r="S24" s="60"/>
      <c r="T24" s="60"/>
      <c r="U24" s="59"/>
      <c r="V24" s="61"/>
      <c r="W24" s="59"/>
      <c r="X24" s="60"/>
      <c r="Y24" s="59"/>
      <c r="Z24" s="63"/>
      <c r="AA24" s="63"/>
      <c r="AB24" s="63"/>
      <c r="AC24" s="63"/>
      <c r="AD24" s="63"/>
      <c r="AE24" s="63"/>
      <c r="AF24" s="63"/>
      <c r="AG24" s="63"/>
      <c r="AH24" s="63"/>
      <c r="AI24" s="33"/>
      <c r="DO24" s="12"/>
      <c r="DP24" s="12"/>
      <c r="DQ24" s="12"/>
    </row>
    <row r="25" spans="1:121" x14ac:dyDescent="0.25">
      <c r="B25" s="33"/>
      <c r="C25" s="77"/>
      <c r="D25" s="67"/>
      <c r="E25" s="33"/>
      <c r="F25" s="12"/>
      <c r="G25" s="68"/>
      <c r="H25" s="33"/>
      <c r="I25" s="33"/>
      <c r="J25" s="69"/>
      <c r="R25" s="59"/>
      <c r="S25" s="60"/>
      <c r="T25" s="60"/>
      <c r="U25" s="59"/>
      <c r="V25" s="61"/>
      <c r="W25" s="59"/>
      <c r="X25" s="60"/>
      <c r="Y25" s="59"/>
      <c r="Z25" s="63"/>
      <c r="AA25" s="63"/>
      <c r="AB25" s="63"/>
      <c r="AC25" s="63"/>
      <c r="AD25" s="63"/>
      <c r="AE25" s="63"/>
      <c r="AF25" s="63"/>
      <c r="AG25" s="63"/>
      <c r="AH25" s="63"/>
      <c r="AI25" s="33"/>
      <c r="DO25" s="12"/>
      <c r="DP25" s="12"/>
      <c r="DQ25" s="12"/>
    </row>
    <row r="26" spans="1:121" x14ac:dyDescent="0.25">
      <c r="B26" s="33"/>
      <c r="C26" s="77"/>
      <c r="D26" s="67"/>
      <c r="E26" s="33"/>
      <c r="F26" s="12"/>
      <c r="G26" s="68"/>
      <c r="H26" s="33"/>
      <c r="I26" s="33"/>
      <c r="J26" s="69"/>
      <c r="R26" s="59"/>
      <c r="S26" s="60"/>
      <c r="T26" s="60"/>
      <c r="U26" s="59"/>
      <c r="V26" s="61"/>
      <c r="W26" s="59"/>
      <c r="X26" s="60"/>
      <c r="Y26" s="59"/>
      <c r="Z26" s="63"/>
      <c r="AA26" s="63"/>
      <c r="AB26" s="63"/>
      <c r="AC26" s="63"/>
      <c r="AD26" s="63"/>
      <c r="AE26" s="63"/>
      <c r="AF26" s="63"/>
      <c r="AG26" s="63"/>
      <c r="AH26" s="63"/>
      <c r="AI26" s="33"/>
      <c r="DO26" s="12"/>
      <c r="DP26" s="12"/>
      <c r="DQ26" s="12"/>
    </row>
    <row r="27" spans="1:121" x14ac:dyDescent="0.25">
      <c r="B27" s="33"/>
      <c r="C27" s="77"/>
      <c r="D27" s="67"/>
      <c r="E27" s="33"/>
      <c r="F27" s="12"/>
      <c r="G27" s="68"/>
      <c r="H27" s="33"/>
      <c r="I27" s="33"/>
      <c r="J27" s="69"/>
      <c r="K27" s="33" t="s">
        <v>71</v>
      </c>
      <c r="R27" s="59"/>
      <c r="S27" s="60"/>
      <c r="T27" s="59"/>
      <c r="U27" s="59"/>
      <c r="V27" s="61"/>
      <c r="W27" s="59"/>
      <c r="X27" s="62"/>
      <c r="Y27" s="59"/>
      <c r="Z27" s="63"/>
      <c r="AA27" s="63"/>
      <c r="AB27" s="63"/>
      <c r="AC27" s="63"/>
      <c r="AD27" s="64"/>
      <c r="AE27" s="63"/>
      <c r="AF27" s="63"/>
      <c r="AG27" s="63"/>
      <c r="AH27" s="63"/>
      <c r="AI27" s="33"/>
      <c r="DO27" s="12"/>
      <c r="DP27" s="12"/>
      <c r="DQ27" s="12"/>
    </row>
    <row r="28" spans="1:121" x14ac:dyDescent="0.25">
      <c r="B28" s="33"/>
      <c r="C28" s="77"/>
      <c r="D28" s="67"/>
      <c r="E28" s="33"/>
      <c r="F28" s="12"/>
      <c r="G28" s="68"/>
      <c r="H28" s="33"/>
      <c r="I28" s="33"/>
      <c r="J28" s="69"/>
      <c r="R28" s="59"/>
      <c r="S28" s="60"/>
      <c r="T28" s="59"/>
      <c r="U28" s="59"/>
      <c r="V28" s="61"/>
      <c r="W28" s="59"/>
      <c r="X28" s="62"/>
      <c r="Y28" s="59"/>
      <c r="Z28" s="63"/>
      <c r="AA28" s="63"/>
      <c r="AB28" s="63"/>
      <c r="AC28" s="63"/>
      <c r="AD28" s="64"/>
      <c r="AE28" s="63"/>
      <c r="AF28" s="63"/>
      <c r="AG28" s="63"/>
      <c r="AH28" s="63"/>
      <c r="AI28" s="33"/>
      <c r="DO28" s="12"/>
      <c r="DP28" s="12"/>
      <c r="DQ28" s="12"/>
    </row>
    <row r="29" spans="1:121" x14ac:dyDescent="0.25">
      <c r="B29" s="33"/>
      <c r="C29" s="77"/>
      <c r="D29" s="67"/>
      <c r="E29" s="33"/>
      <c r="F29" s="12"/>
      <c r="G29" s="68"/>
      <c r="H29" s="33"/>
      <c r="I29" s="33"/>
      <c r="J29" s="69"/>
      <c r="R29" s="59"/>
      <c r="S29" s="60"/>
      <c r="T29" s="59"/>
      <c r="U29" s="59"/>
      <c r="V29" s="61"/>
      <c r="W29" s="59"/>
      <c r="X29" s="62"/>
      <c r="Y29" s="59"/>
      <c r="Z29" s="63"/>
      <c r="AA29" s="63"/>
      <c r="AB29" s="63"/>
      <c r="AC29" s="63"/>
      <c r="AD29" s="64"/>
      <c r="AE29" s="63"/>
      <c r="AF29" s="63"/>
      <c r="AG29" s="63"/>
      <c r="AH29" s="63"/>
      <c r="AI29" s="33"/>
      <c r="DO29" s="12"/>
      <c r="DP29" s="12"/>
      <c r="DQ29" s="12"/>
    </row>
    <row r="30" spans="1:121" x14ac:dyDescent="0.25">
      <c r="B30" s="33"/>
      <c r="C30" s="77"/>
      <c r="D30" s="67"/>
      <c r="E30" s="33"/>
      <c r="F30" s="12"/>
      <c r="G30" s="68"/>
      <c r="H30" s="33"/>
      <c r="I30" s="33"/>
      <c r="J30" s="69"/>
      <c r="R30" s="59"/>
      <c r="S30" s="60"/>
      <c r="T30" s="59"/>
      <c r="U30" s="59"/>
      <c r="V30" s="61"/>
      <c r="W30" s="59"/>
      <c r="X30" s="62"/>
      <c r="Y30" s="59"/>
      <c r="Z30" s="63"/>
      <c r="AA30" s="63"/>
      <c r="AB30" s="63"/>
      <c r="AC30" s="63"/>
      <c r="AD30" s="64"/>
      <c r="AE30" s="63"/>
      <c r="AF30" s="63"/>
      <c r="AG30" s="63"/>
      <c r="AH30" s="63"/>
      <c r="AI30" s="33"/>
      <c r="DO30" s="12"/>
      <c r="DP30" s="12"/>
      <c r="DQ30" s="12"/>
    </row>
    <row r="31" spans="1:121" x14ac:dyDescent="0.25">
      <c r="B31" s="33"/>
      <c r="C31" s="77"/>
      <c r="D31" s="67"/>
      <c r="E31" s="33"/>
      <c r="F31" s="12"/>
      <c r="G31" s="68"/>
      <c r="H31" s="33"/>
      <c r="I31" s="33"/>
      <c r="J31" s="69"/>
      <c r="R31" s="59"/>
      <c r="S31" s="60"/>
      <c r="T31" s="59"/>
      <c r="U31" s="59"/>
      <c r="V31" s="61"/>
      <c r="W31" s="59"/>
      <c r="X31" s="62"/>
      <c r="Y31" s="59"/>
      <c r="Z31" s="63"/>
      <c r="AA31" s="63"/>
      <c r="AB31" s="63"/>
      <c r="AC31" s="63"/>
      <c r="AD31" s="64"/>
      <c r="AE31" s="63"/>
      <c r="AF31" s="63"/>
      <c r="AG31" s="63"/>
      <c r="AH31" s="63"/>
      <c r="AI31" s="33"/>
      <c r="DO31" s="12"/>
      <c r="DP31" s="12"/>
      <c r="DQ31" s="12"/>
    </row>
    <row r="32" spans="1:121" x14ac:dyDescent="0.25">
      <c r="B32" s="33"/>
      <c r="C32" s="77"/>
      <c r="D32" s="67"/>
      <c r="E32" s="33"/>
      <c r="F32" s="12"/>
      <c r="G32" s="68"/>
      <c r="H32" s="33"/>
      <c r="I32" s="33"/>
      <c r="J32" s="69"/>
      <c r="R32" s="59"/>
      <c r="S32" s="60"/>
      <c r="T32" s="59"/>
      <c r="U32" s="59"/>
      <c r="V32" s="61"/>
      <c r="W32" s="59"/>
      <c r="X32" s="62"/>
      <c r="Y32" s="59"/>
      <c r="Z32" s="63"/>
      <c r="AA32" s="63"/>
      <c r="AB32" s="63"/>
      <c r="AC32" s="63"/>
      <c r="AD32" s="64"/>
      <c r="AE32" s="63"/>
      <c r="AF32" s="63"/>
      <c r="AG32" s="63"/>
      <c r="AH32" s="63"/>
      <c r="AI32" s="33"/>
      <c r="DO32" s="12"/>
      <c r="DP32" s="12"/>
      <c r="DQ32" s="12"/>
    </row>
    <row r="33" spans="2:121" x14ac:dyDescent="0.25">
      <c r="B33" s="33"/>
      <c r="C33" s="77"/>
      <c r="D33" s="67"/>
      <c r="E33" s="33"/>
      <c r="F33" s="12"/>
      <c r="G33" s="68"/>
      <c r="H33" s="33"/>
      <c r="I33" s="33"/>
      <c r="J33" s="69"/>
      <c r="R33" s="59"/>
      <c r="S33" s="60"/>
      <c r="T33" s="59"/>
      <c r="U33" s="59"/>
      <c r="V33" s="61"/>
      <c r="W33" s="59"/>
      <c r="X33" s="62"/>
      <c r="Y33" s="59"/>
      <c r="Z33" s="63"/>
      <c r="AA33" s="63"/>
      <c r="AB33" s="63"/>
      <c r="AC33" s="63"/>
      <c r="AD33" s="64"/>
      <c r="AE33" s="63"/>
      <c r="AF33" s="63"/>
      <c r="AG33" s="63"/>
      <c r="AH33" s="63"/>
      <c r="AI33" s="33"/>
      <c r="DO33" s="12"/>
      <c r="DP33" s="12"/>
      <c r="DQ33" s="12"/>
    </row>
    <row r="34" spans="2:121" x14ac:dyDescent="0.25">
      <c r="B34" s="33"/>
      <c r="C34" s="77"/>
      <c r="D34" s="67"/>
      <c r="E34" s="33"/>
      <c r="F34" s="12"/>
      <c r="G34" s="68"/>
      <c r="H34" s="33"/>
      <c r="I34" s="33"/>
      <c r="J34" s="69"/>
      <c r="R34" s="59"/>
      <c r="S34" s="60"/>
      <c r="T34" s="59"/>
      <c r="U34" s="59"/>
      <c r="V34" s="61"/>
      <c r="W34" s="59"/>
      <c r="X34" s="62"/>
      <c r="Y34" s="59"/>
      <c r="Z34" s="63"/>
      <c r="AA34" s="63"/>
      <c r="AB34" s="63"/>
      <c r="AC34" s="63"/>
      <c r="AD34" s="64"/>
      <c r="AE34" s="63"/>
      <c r="AF34" s="63"/>
      <c r="AG34" s="63"/>
      <c r="AH34" s="63"/>
      <c r="AI34" s="33"/>
      <c r="DO34" s="12"/>
      <c r="DP34" s="12"/>
      <c r="DQ34" s="12"/>
    </row>
    <row r="35" spans="2:121" x14ac:dyDescent="0.25">
      <c r="B35" s="33"/>
      <c r="C35" s="77"/>
      <c r="D35" s="67"/>
      <c r="E35" s="33"/>
      <c r="F35" s="12"/>
      <c r="G35" s="68"/>
      <c r="H35" s="33"/>
      <c r="I35" s="33"/>
      <c r="J35" s="69"/>
      <c r="R35" s="59"/>
      <c r="S35" s="60"/>
      <c r="T35" s="59"/>
      <c r="U35" s="59"/>
      <c r="V35" s="61"/>
      <c r="W35" s="59"/>
      <c r="X35" s="62"/>
      <c r="Y35" s="59"/>
      <c r="Z35" s="63"/>
      <c r="AA35" s="63"/>
      <c r="AB35" s="63"/>
      <c r="AC35" s="63"/>
      <c r="AD35" s="64"/>
      <c r="AE35" s="63"/>
      <c r="AF35" s="63"/>
      <c r="AG35" s="63"/>
      <c r="AH35" s="63"/>
      <c r="AI35" s="33"/>
      <c r="DO35" s="12"/>
      <c r="DP35" s="12"/>
      <c r="DQ35" s="12"/>
    </row>
    <row r="36" spans="2:121" x14ac:dyDescent="0.25">
      <c r="B36" s="33"/>
      <c r="C36" s="77"/>
      <c r="D36" s="67"/>
      <c r="E36" s="33"/>
      <c r="F36" s="12"/>
      <c r="G36" s="68"/>
      <c r="H36" s="33"/>
      <c r="I36" s="33"/>
      <c r="J36" s="69"/>
      <c r="R36" s="59"/>
      <c r="S36" s="60"/>
      <c r="T36" s="59"/>
      <c r="U36" s="59"/>
      <c r="V36" s="61"/>
      <c r="W36" s="59"/>
      <c r="X36" s="62"/>
      <c r="Y36" s="59"/>
      <c r="Z36" s="63"/>
      <c r="AA36" s="63"/>
      <c r="AB36" s="63"/>
      <c r="AC36" s="63"/>
      <c r="AD36" s="64"/>
      <c r="AE36" s="63"/>
      <c r="AF36" s="63"/>
      <c r="AG36" s="63"/>
      <c r="AH36" s="63"/>
      <c r="AI36" s="33"/>
      <c r="DO36" s="12"/>
      <c r="DP36" s="12"/>
      <c r="DQ36" s="12"/>
    </row>
    <row r="37" spans="2:121" x14ac:dyDescent="0.25">
      <c r="B37" s="33"/>
      <c r="C37" s="77"/>
      <c r="D37" s="67"/>
      <c r="E37" s="33"/>
      <c r="F37" s="12"/>
      <c r="G37" s="68"/>
      <c r="H37" s="33"/>
      <c r="I37" s="33"/>
      <c r="J37" s="69"/>
      <c r="R37" s="59"/>
      <c r="S37" s="60"/>
      <c r="T37" s="59"/>
      <c r="U37" s="59"/>
      <c r="V37" s="61"/>
      <c r="W37" s="59"/>
      <c r="X37" s="62"/>
      <c r="Y37" s="59"/>
      <c r="Z37" s="63"/>
      <c r="AA37" s="63"/>
      <c r="AB37" s="63"/>
      <c r="AC37" s="63"/>
      <c r="AD37" s="64"/>
      <c r="AE37" s="63"/>
      <c r="AF37" s="63"/>
      <c r="AG37" s="63"/>
      <c r="AH37" s="63"/>
      <c r="AI37" s="33"/>
      <c r="DO37" s="12"/>
      <c r="DP37" s="12"/>
      <c r="DQ37" s="12"/>
    </row>
    <row r="38" spans="2:121" x14ac:dyDescent="0.25">
      <c r="B38" s="33"/>
      <c r="C38" s="77"/>
      <c r="D38" s="67"/>
      <c r="E38" s="33"/>
      <c r="F38" s="12"/>
      <c r="G38" s="68"/>
      <c r="H38" s="33"/>
      <c r="I38" s="33"/>
      <c r="J38" s="69"/>
      <c r="R38" s="59"/>
      <c r="S38" s="60"/>
      <c r="T38" s="59"/>
      <c r="U38" s="59"/>
      <c r="V38" s="61"/>
      <c r="W38" s="59"/>
      <c r="X38" s="62"/>
      <c r="Y38" s="59"/>
      <c r="Z38" s="63"/>
      <c r="AA38" s="63"/>
      <c r="AB38" s="63"/>
      <c r="AC38" s="63"/>
      <c r="AD38" s="64"/>
      <c r="AE38" s="63"/>
      <c r="AF38" s="63"/>
      <c r="AG38" s="63"/>
      <c r="AH38" s="63"/>
      <c r="AI38" s="33"/>
      <c r="DO38" s="12"/>
      <c r="DP38" s="12"/>
      <c r="DQ38" s="12"/>
    </row>
    <row r="39" spans="2:121" x14ac:dyDescent="0.25">
      <c r="B39" s="33"/>
      <c r="C39" s="77"/>
      <c r="D39" s="67"/>
      <c r="E39" s="33"/>
      <c r="F39" s="12"/>
      <c r="G39" s="68"/>
      <c r="H39" s="33"/>
      <c r="I39" s="33"/>
      <c r="J39" s="69"/>
      <c r="K39" s="33" t="s">
        <v>69</v>
      </c>
      <c r="R39" s="59"/>
      <c r="S39" s="60"/>
      <c r="T39" s="59"/>
      <c r="U39" s="59"/>
      <c r="V39" s="61"/>
      <c r="W39" s="59"/>
      <c r="X39" s="62"/>
      <c r="Y39" s="59"/>
      <c r="Z39" s="63"/>
      <c r="AA39" s="63"/>
      <c r="AB39" s="63"/>
      <c r="AC39" s="63"/>
      <c r="AD39" s="64"/>
      <c r="AE39" s="63"/>
      <c r="AF39" s="63"/>
      <c r="AG39" s="63"/>
      <c r="AH39" s="63"/>
      <c r="AI39" s="33"/>
      <c r="DO39" s="12"/>
      <c r="DP39" s="12"/>
      <c r="DQ39" s="12"/>
    </row>
    <row r="40" spans="2:121" x14ac:dyDescent="0.25">
      <c r="K40" s="33" t="s">
        <v>37</v>
      </c>
      <c r="R40" s="59"/>
      <c r="S40" s="60"/>
      <c r="T40" s="59"/>
      <c r="U40" s="59"/>
      <c r="V40" s="61"/>
      <c r="W40" s="59"/>
      <c r="X40" s="62"/>
      <c r="Y40" s="59"/>
      <c r="Z40" s="63"/>
      <c r="AA40" s="63"/>
      <c r="AB40" s="63"/>
      <c r="AC40" s="63"/>
      <c r="AD40" s="64"/>
      <c r="AE40" s="63"/>
      <c r="AF40" s="63"/>
      <c r="AG40" s="63"/>
      <c r="AH40" s="63"/>
      <c r="AI40" s="33"/>
      <c r="DO40" s="12"/>
      <c r="DP40" s="12"/>
      <c r="DQ40" s="12"/>
    </row>
    <row r="41" spans="2:121" x14ac:dyDescent="0.25">
      <c r="J41" s="12"/>
      <c r="L41" s="27"/>
      <c r="M41" s="27"/>
      <c r="N41" s="27"/>
      <c r="O41" s="27"/>
      <c r="P41" s="27"/>
      <c r="Q41" s="27"/>
      <c r="R41" s="59"/>
      <c r="S41" s="60"/>
      <c r="T41" s="59"/>
      <c r="U41" s="59"/>
      <c r="V41" s="61"/>
      <c r="W41" s="59"/>
      <c r="X41" s="62"/>
      <c r="Y41" s="59"/>
      <c r="Z41" s="63"/>
      <c r="AA41" s="63"/>
      <c r="AB41" s="63"/>
      <c r="AC41" s="63"/>
      <c r="AD41" s="64"/>
      <c r="AE41" s="63"/>
      <c r="AF41" s="63"/>
      <c r="AG41" s="63"/>
      <c r="AH41" s="63"/>
      <c r="AI41" s="33"/>
      <c r="DO41" s="12"/>
      <c r="DP41" s="12"/>
      <c r="DQ41" s="12"/>
    </row>
    <row r="42" spans="2:121" x14ac:dyDescent="0.25">
      <c r="J42" s="12"/>
      <c r="L42" s="27"/>
      <c r="M42" s="27"/>
      <c r="N42" s="27"/>
      <c r="O42" s="27"/>
      <c r="P42" s="27"/>
      <c r="Q42" s="27"/>
      <c r="R42" s="59"/>
      <c r="S42" s="60"/>
      <c r="T42" s="59"/>
      <c r="U42" s="59"/>
      <c r="V42" s="61"/>
      <c r="W42" s="59"/>
      <c r="X42" s="62"/>
      <c r="Y42" s="59"/>
      <c r="Z42" s="63"/>
      <c r="AA42" s="63"/>
      <c r="AB42" s="63"/>
      <c r="AC42" s="63"/>
      <c r="AD42" s="64"/>
      <c r="AE42" s="63"/>
      <c r="AF42" s="63"/>
      <c r="AG42" s="63"/>
      <c r="AH42" s="63"/>
      <c r="AI42" s="33"/>
      <c r="DO42" s="12"/>
      <c r="DP42" s="12"/>
      <c r="DQ42" s="12"/>
    </row>
    <row r="43" spans="2:121" x14ac:dyDescent="0.25">
      <c r="R43" s="59"/>
      <c r="S43" s="60"/>
      <c r="T43" s="59"/>
      <c r="U43" s="59"/>
      <c r="V43" s="61"/>
      <c r="W43" s="59"/>
      <c r="X43" s="62"/>
      <c r="Y43" s="59"/>
      <c r="Z43" s="63"/>
      <c r="AA43" s="63"/>
      <c r="AB43" s="63"/>
      <c r="AC43" s="63"/>
      <c r="AD43" s="64"/>
      <c r="AE43" s="63"/>
      <c r="AF43" s="63"/>
      <c r="AG43" s="63"/>
      <c r="AH43" s="63"/>
      <c r="AI43" s="33"/>
      <c r="DO43" s="12"/>
      <c r="DP43" s="12"/>
      <c r="DQ43" s="12"/>
    </row>
    <row r="44" spans="2:121" x14ac:dyDescent="0.25">
      <c r="R44" s="59"/>
      <c r="S44" s="60"/>
      <c r="T44" s="59"/>
      <c r="U44" s="59"/>
      <c r="V44" s="61"/>
      <c r="W44" s="59"/>
      <c r="X44" s="62"/>
      <c r="Y44" s="59"/>
      <c r="Z44" s="63"/>
      <c r="AA44" s="63"/>
      <c r="AB44" s="63"/>
      <c r="AC44" s="63"/>
      <c r="AD44" s="64"/>
      <c r="AE44" s="63"/>
      <c r="AF44" s="63"/>
      <c r="AG44" s="63"/>
      <c r="AH44" s="63"/>
      <c r="AI44" s="33"/>
      <c r="DO44" s="12"/>
      <c r="DP44" s="12"/>
      <c r="DQ44" s="12"/>
    </row>
    <row r="45" spans="2:121" x14ac:dyDescent="0.25">
      <c r="R45" s="59"/>
      <c r="S45" s="60"/>
      <c r="T45" s="59"/>
      <c r="U45" s="59"/>
      <c r="V45" s="61"/>
      <c r="W45" s="59"/>
      <c r="X45" s="62"/>
      <c r="Y45" s="59"/>
      <c r="Z45" s="63"/>
      <c r="AA45" s="63"/>
      <c r="AB45" s="63"/>
      <c r="AC45" s="63"/>
      <c r="AD45" s="64"/>
      <c r="AE45" s="63"/>
      <c r="AF45" s="63"/>
      <c r="AG45" s="63"/>
      <c r="AH45" s="63"/>
      <c r="AI45" s="33"/>
      <c r="DO45" s="12"/>
      <c r="DP45" s="12"/>
      <c r="DQ45" s="12"/>
    </row>
    <row r="46" spans="2:121" x14ac:dyDescent="0.25">
      <c r="R46" s="59"/>
      <c r="S46" s="60"/>
      <c r="T46" s="59"/>
      <c r="U46" s="59"/>
      <c r="V46" s="61"/>
      <c r="W46" s="59"/>
      <c r="X46" s="62"/>
      <c r="Y46" s="59"/>
      <c r="Z46" s="63"/>
      <c r="AA46" s="63"/>
      <c r="AB46" s="63"/>
      <c r="AC46" s="63"/>
      <c r="AD46" s="64"/>
      <c r="AE46" s="63"/>
      <c r="AF46" s="63"/>
      <c r="AG46" s="63"/>
      <c r="AH46" s="63"/>
      <c r="AI46" s="33"/>
      <c r="DO46" s="12"/>
      <c r="DP46" s="12"/>
      <c r="DQ46" s="12"/>
    </row>
    <row r="47" spans="2:121" x14ac:dyDescent="0.25">
      <c r="R47" s="59"/>
      <c r="S47" s="60"/>
      <c r="T47" s="59"/>
      <c r="U47" s="59"/>
      <c r="V47" s="61"/>
      <c r="W47" s="59"/>
      <c r="X47" s="62"/>
      <c r="Y47" s="59"/>
      <c r="Z47" s="63"/>
      <c r="AA47" s="63"/>
      <c r="AB47" s="63"/>
      <c r="AC47" s="63"/>
      <c r="AD47" s="64"/>
      <c r="AE47" s="63"/>
      <c r="AF47" s="63"/>
      <c r="AG47" s="63"/>
      <c r="AH47" s="63"/>
      <c r="AI47" s="33"/>
      <c r="DO47" s="12"/>
      <c r="DP47" s="12"/>
      <c r="DQ47" s="12"/>
    </row>
    <row r="48" spans="2:121" x14ac:dyDescent="0.25">
      <c r="R48" s="59"/>
      <c r="S48" s="60"/>
      <c r="T48" s="59"/>
      <c r="U48" s="59"/>
      <c r="V48" s="61"/>
      <c r="W48" s="59"/>
      <c r="X48" s="62"/>
      <c r="Y48" s="59"/>
      <c r="Z48" s="63"/>
      <c r="AA48" s="63"/>
      <c r="AB48" s="63"/>
      <c r="AC48" s="63"/>
      <c r="AD48" s="64"/>
      <c r="AE48" s="63"/>
      <c r="AF48" s="63"/>
      <c r="AG48" s="63"/>
      <c r="AH48" s="63"/>
      <c r="AI48" s="33"/>
      <c r="DO48" s="12"/>
      <c r="DP48" s="12"/>
      <c r="DQ48" s="12"/>
    </row>
    <row r="49" spans="18:121" x14ac:dyDescent="0.25">
      <c r="R49" s="59"/>
      <c r="S49" s="60"/>
      <c r="T49" s="59"/>
      <c r="U49" s="59"/>
      <c r="V49" s="61"/>
      <c r="W49" s="59"/>
      <c r="X49" s="62"/>
      <c r="Y49" s="59"/>
      <c r="Z49" s="63"/>
      <c r="AA49" s="63"/>
      <c r="AB49" s="63"/>
      <c r="AC49" s="63"/>
      <c r="AD49" s="64"/>
      <c r="AE49" s="63"/>
      <c r="AF49" s="63"/>
      <c r="AG49" s="63"/>
      <c r="AH49" s="63"/>
      <c r="AI49" s="33"/>
      <c r="DO49" s="12"/>
      <c r="DP49" s="12"/>
      <c r="DQ49" s="12"/>
    </row>
    <row r="50" spans="18:121" x14ac:dyDescent="0.25">
      <c r="R50" s="59"/>
      <c r="S50" s="60"/>
      <c r="T50" s="59"/>
      <c r="U50" s="59"/>
      <c r="V50" s="61"/>
      <c r="W50" s="59"/>
      <c r="X50" s="62"/>
      <c r="Y50" s="59"/>
      <c r="Z50" s="63"/>
      <c r="AA50" s="63"/>
      <c r="AB50" s="63"/>
      <c r="AC50" s="63"/>
      <c r="AD50" s="64"/>
      <c r="AE50" s="63"/>
      <c r="AF50" s="63"/>
      <c r="AG50" s="63"/>
      <c r="AH50" s="63"/>
      <c r="AI50" s="33"/>
      <c r="DO50" s="12"/>
      <c r="DP50" s="12"/>
      <c r="DQ50" s="12"/>
    </row>
    <row r="51" spans="18:121" x14ac:dyDescent="0.25">
      <c r="R51" s="59"/>
      <c r="S51" s="60"/>
      <c r="T51" s="59"/>
      <c r="U51" s="59"/>
      <c r="V51" s="61"/>
      <c r="W51" s="59"/>
      <c r="X51" s="62"/>
      <c r="Y51" s="59"/>
      <c r="Z51" s="63"/>
      <c r="AA51" s="63"/>
      <c r="AB51" s="63"/>
      <c r="AC51" s="63"/>
      <c r="AD51" s="64"/>
      <c r="AE51" s="63"/>
      <c r="AF51" s="63"/>
      <c r="AG51" s="63"/>
      <c r="AH51" s="63"/>
      <c r="AI51" s="33"/>
      <c r="DO51" s="12"/>
      <c r="DP51" s="12"/>
      <c r="DQ51" s="12"/>
    </row>
    <row r="52" spans="18:121" x14ac:dyDescent="0.25">
      <c r="R52" s="59"/>
      <c r="S52" s="60"/>
      <c r="T52" s="59"/>
      <c r="U52" s="59"/>
      <c r="V52" s="61"/>
      <c r="W52" s="59"/>
      <c r="X52" s="62"/>
      <c r="Y52" s="59"/>
      <c r="Z52" s="63"/>
      <c r="AA52" s="63"/>
      <c r="AB52" s="63"/>
      <c r="AC52" s="63"/>
      <c r="AD52" s="64"/>
      <c r="AE52" s="63"/>
      <c r="AF52" s="63"/>
      <c r="AG52" s="63"/>
      <c r="AH52" s="63"/>
      <c r="AI52" s="33"/>
      <c r="DO52" s="12"/>
      <c r="DP52" s="12"/>
      <c r="DQ52" s="12"/>
    </row>
    <row r="53" spans="18:121" x14ac:dyDescent="0.25">
      <c r="R53" s="59"/>
      <c r="S53" s="60"/>
      <c r="T53" s="59"/>
      <c r="U53" s="59"/>
      <c r="V53" s="61"/>
      <c r="W53" s="59"/>
      <c r="X53" s="62"/>
      <c r="Y53" s="59"/>
      <c r="Z53" s="63"/>
      <c r="AA53" s="63"/>
      <c r="AB53" s="63"/>
      <c r="AC53" s="63"/>
      <c r="AD53" s="64"/>
      <c r="AE53" s="63"/>
      <c r="AF53" s="63"/>
      <c r="AG53" s="63"/>
      <c r="AH53" s="63"/>
      <c r="AI53" s="33"/>
      <c r="DO53" s="12"/>
      <c r="DP53" s="12"/>
      <c r="DQ53" s="12"/>
    </row>
    <row r="54" spans="18:121" x14ac:dyDescent="0.25">
      <c r="R54" s="59"/>
      <c r="S54" s="60"/>
      <c r="T54" s="59"/>
      <c r="U54" s="59"/>
      <c r="V54" s="61"/>
      <c r="W54" s="59"/>
      <c r="X54" s="62"/>
      <c r="Y54" s="59"/>
      <c r="Z54" s="63"/>
      <c r="AA54" s="63"/>
      <c r="AB54" s="63"/>
      <c r="AC54" s="63"/>
      <c r="AD54" s="64"/>
      <c r="AE54" s="63"/>
      <c r="AF54" s="63"/>
      <c r="AG54" s="63"/>
      <c r="AH54" s="63"/>
      <c r="AI54" s="33"/>
      <c r="DO54" s="12"/>
      <c r="DP54" s="12"/>
      <c r="DQ54" s="12"/>
    </row>
    <row r="55" spans="18:121" x14ac:dyDescent="0.25">
      <c r="R55" s="59"/>
      <c r="S55" s="60"/>
      <c r="T55" s="59"/>
      <c r="U55" s="59"/>
      <c r="V55" s="61"/>
      <c r="W55" s="59"/>
      <c r="X55" s="62"/>
      <c r="Y55" s="59"/>
      <c r="Z55" s="63"/>
      <c r="AA55" s="63"/>
      <c r="AB55" s="63"/>
      <c r="AC55" s="63"/>
      <c r="AD55" s="64"/>
      <c r="AE55" s="63"/>
      <c r="AF55" s="63"/>
      <c r="AG55" s="63"/>
      <c r="AH55" s="63"/>
      <c r="AI55" s="33"/>
      <c r="DO55" s="12"/>
      <c r="DP55" s="12"/>
      <c r="DQ55" s="12"/>
    </row>
    <row r="56" spans="18:121" x14ac:dyDescent="0.25">
      <c r="R56" s="59"/>
      <c r="S56" s="60"/>
      <c r="T56" s="59"/>
      <c r="U56" s="59"/>
      <c r="V56" s="61"/>
      <c r="W56" s="59"/>
      <c r="X56" s="62"/>
      <c r="Y56" s="59"/>
      <c r="Z56" s="63"/>
      <c r="AA56" s="63"/>
      <c r="AB56" s="63"/>
      <c r="AC56" s="63"/>
      <c r="AD56" s="64"/>
      <c r="AE56" s="63"/>
      <c r="AF56" s="63"/>
      <c r="AG56" s="63"/>
      <c r="AH56" s="63"/>
      <c r="AI56" s="33"/>
      <c r="DO56" s="12"/>
      <c r="DP56" s="12"/>
      <c r="DQ56" s="12"/>
    </row>
    <row r="57" spans="18:121" x14ac:dyDescent="0.25">
      <c r="R57" s="59"/>
      <c r="S57" s="60"/>
      <c r="T57" s="59"/>
      <c r="U57" s="59"/>
      <c r="V57" s="61"/>
      <c r="W57" s="59"/>
      <c r="X57" s="62"/>
      <c r="Y57" s="59"/>
      <c r="Z57" s="63"/>
      <c r="AA57" s="63"/>
      <c r="AB57" s="63"/>
      <c r="AC57" s="63"/>
      <c r="AD57" s="64"/>
      <c r="AE57" s="63"/>
      <c r="AF57" s="63"/>
      <c r="AG57" s="63"/>
      <c r="AH57" s="63"/>
      <c r="AI57" s="33"/>
      <c r="DO57" s="12"/>
      <c r="DP57" s="12"/>
      <c r="DQ57" s="12"/>
    </row>
    <row r="58" spans="18:121" x14ac:dyDescent="0.25">
      <c r="R58" s="59"/>
      <c r="S58" s="60"/>
      <c r="T58" s="59"/>
      <c r="U58" s="59"/>
      <c r="V58" s="61"/>
      <c r="W58" s="59"/>
      <c r="X58" s="62"/>
      <c r="Y58" s="59"/>
      <c r="Z58" s="63"/>
      <c r="AA58" s="63"/>
      <c r="AB58" s="63"/>
      <c r="AC58" s="63"/>
      <c r="AD58" s="64"/>
      <c r="AE58" s="63"/>
      <c r="AF58" s="63"/>
      <c r="AG58" s="63"/>
      <c r="AH58" s="63"/>
      <c r="AI58" s="33"/>
      <c r="DO58" s="12"/>
      <c r="DP58" s="12"/>
      <c r="DQ58" s="12"/>
    </row>
    <row r="59" spans="18:121" x14ac:dyDescent="0.25">
      <c r="R59" s="59"/>
      <c r="S59" s="60"/>
      <c r="T59" s="59"/>
      <c r="U59" s="59"/>
      <c r="V59" s="61"/>
      <c r="W59" s="59"/>
      <c r="X59" s="62"/>
      <c r="Y59" s="59"/>
      <c r="Z59" s="63"/>
      <c r="AA59" s="63"/>
      <c r="AB59" s="63"/>
      <c r="AC59" s="63"/>
      <c r="AD59" s="64"/>
      <c r="AE59" s="63"/>
      <c r="AF59" s="63"/>
      <c r="AG59" s="63"/>
      <c r="AH59" s="63"/>
      <c r="AI59" s="33"/>
      <c r="DO59" s="12"/>
      <c r="DP59" s="12"/>
      <c r="DQ59" s="12"/>
    </row>
    <row r="60" spans="18:121" x14ac:dyDescent="0.25">
      <c r="R60" s="59"/>
      <c r="S60" s="60"/>
      <c r="T60" s="59"/>
      <c r="U60" s="59"/>
      <c r="V60" s="61"/>
      <c r="W60" s="59"/>
      <c r="X60" s="62"/>
      <c r="Y60" s="59"/>
      <c r="Z60" s="63"/>
      <c r="AA60" s="63"/>
      <c r="AB60" s="63"/>
      <c r="AC60" s="63"/>
      <c r="AD60" s="64"/>
      <c r="AE60" s="63"/>
      <c r="AF60" s="63"/>
      <c r="AG60" s="63"/>
      <c r="AH60" s="63"/>
      <c r="AI60" s="33"/>
      <c r="DO60" s="12"/>
      <c r="DP60" s="12"/>
      <c r="DQ60" s="12"/>
    </row>
    <row r="61" spans="18:121" x14ac:dyDescent="0.25">
      <c r="R61" s="59"/>
      <c r="S61" s="60"/>
      <c r="T61" s="59"/>
      <c r="U61" s="59"/>
      <c r="V61" s="61"/>
      <c r="W61" s="59"/>
      <c r="X61" s="62"/>
      <c r="Y61" s="59"/>
      <c r="Z61" s="63"/>
      <c r="AA61" s="63"/>
      <c r="AB61" s="63"/>
      <c r="AC61" s="63"/>
      <c r="AD61" s="64"/>
      <c r="AE61" s="63"/>
      <c r="AF61" s="63"/>
      <c r="AG61" s="63"/>
      <c r="AH61" s="63"/>
      <c r="AI61" s="33"/>
      <c r="DO61" s="12"/>
      <c r="DP61" s="12"/>
      <c r="DQ61" s="12"/>
    </row>
    <row r="62" spans="18:121" x14ac:dyDescent="0.25">
      <c r="R62" s="59"/>
      <c r="S62" s="60"/>
      <c r="T62" s="59"/>
      <c r="U62" s="59"/>
      <c r="V62" s="61"/>
      <c r="W62" s="59"/>
      <c r="X62" s="62"/>
      <c r="Y62" s="59"/>
      <c r="Z62" s="63"/>
      <c r="AA62" s="63"/>
      <c r="AB62" s="63"/>
      <c r="AC62" s="63"/>
      <c r="AD62" s="64"/>
      <c r="AE62" s="63"/>
      <c r="AF62" s="63"/>
      <c r="AG62" s="63"/>
      <c r="AH62" s="63"/>
      <c r="AI62" s="33"/>
      <c r="DO62" s="12"/>
      <c r="DP62" s="12"/>
      <c r="DQ62" s="12"/>
    </row>
    <row r="63" spans="18:121" x14ac:dyDescent="0.25">
      <c r="R63" s="59"/>
      <c r="S63" s="60"/>
      <c r="T63" s="59"/>
      <c r="U63" s="59"/>
      <c r="V63" s="61"/>
      <c r="W63" s="59"/>
      <c r="X63" s="62"/>
      <c r="Y63" s="59"/>
      <c r="Z63" s="63"/>
      <c r="AA63" s="63"/>
      <c r="AB63" s="63"/>
      <c r="AC63" s="63"/>
      <c r="AD63" s="64"/>
      <c r="AE63" s="63"/>
      <c r="AF63" s="63"/>
      <c r="AG63" s="63"/>
      <c r="AH63" s="63"/>
      <c r="AI63" s="33"/>
      <c r="DO63" s="12"/>
      <c r="DP63" s="12"/>
      <c r="DQ63" s="12"/>
    </row>
    <row r="64" spans="18:121" x14ac:dyDescent="0.25">
      <c r="R64" s="59"/>
      <c r="S64" s="60"/>
      <c r="T64" s="59"/>
      <c r="U64" s="59"/>
      <c r="V64" s="61"/>
      <c r="W64" s="59"/>
      <c r="X64" s="62"/>
      <c r="Y64" s="59"/>
      <c r="Z64" s="63"/>
      <c r="AA64" s="63"/>
      <c r="AB64" s="63"/>
      <c r="AC64" s="63"/>
      <c r="AD64" s="64"/>
      <c r="AE64" s="63"/>
      <c r="AF64" s="63"/>
      <c r="AG64" s="63"/>
      <c r="AH64" s="63"/>
      <c r="AI64" s="33"/>
      <c r="DO64" s="12"/>
      <c r="DP64" s="12"/>
      <c r="DQ64" s="12"/>
    </row>
  </sheetData>
  <mergeCells count="8">
    <mergeCell ref="AD2:AE2"/>
    <mergeCell ref="AF2:AH2"/>
    <mergeCell ref="A1:C1"/>
    <mergeCell ref="A2:C2"/>
    <mergeCell ref="D2:J2"/>
    <mergeCell ref="R2:Y2"/>
    <mergeCell ref="Z2:AA2"/>
    <mergeCell ref="AB2:AC2"/>
  </mergeCells>
  <dataValidations disablePrompts="1" count="1">
    <dataValidation type="list" allowBlank="1" showInputMessage="1" showErrorMessage="1" sqref="K4:Q4 K23:N23" xr:uid="{50A0C636-D3F9-4982-B6D3-83FD8139A2A3}">
      <formula1>$K$39:$K$40</formula1>
    </dataValidation>
  </dataValidations>
  <printOptions horizontalCentered="1" headings="1"/>
  <pageMargins left="0.75" right="0.75" top="1" bottom="1" header="0.5" footer="0.5"/>
  <pageSetup scale="70" fitToWidth="4" fitToHeight="0" orientation="landscape" r:id="rId1"/>
  <headerFooter alignWithMargins="0">
    <oddHeader>&amp;C&amp;"Calibri,Regular"&amp;11Seneca Highlands IU 9 E-rate Consortium
Attachment 1- Pricing Spreadsheets</oddHeader>
    <oddFooter>&amp;CPage &amp;P of &amp;N</oddFooter>
  </headerFooter>
  <colBreaks count="3" manualBreakCount="3">
    <brk id="10" max="25" man="1"/>
    <brk id="17" max="25" man="1"/>
    <brk id="25" max="2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4913-C7B0-4DCE-9431-F895541E231A}">
  <dimension ref="A1:DV64"/>
  <sheetViews>
    <sheetView zoomScaleNormal="100" workbookViewId="0">
      <selection sqref="A1:C1"/>
    </sheetView>
  </sheetViews>
  <sheetFormatPr defaultColWidth="9.140625" defaultRowHeight="15" x14ac:dyDescent="0.25"/>
  <cols>
    <col min="1" max="1" width="5.140625" style="27" bestFit="1" customWidth="1"/>
    <col min="2" max="2" width="30" style="2" customWidth="1"/>
    <col min="3" max="3" width="8" style="78" bestFit="1" customWidth="1"/>
    <col min="4" max="4" width="36.85546875" style="2" customWidth="1"/>
    <col min="5" max="5" width="28.42578125" style="1" customWidth="1"/>
    <col min="6" max="6" width="14.5703125" style="1" hidden="1" customWidth="1"/>
    <col min="7" max="7" width="13.7109375" style="2" customWidth="1"/>
    <col min="8" max="8" width="7" style="46" bestFit="1" customWidth="1"/>
    <col min="9" max="9" width="8" style="3" bestFit="1" customWidth="1"/>
    <col min="10" max="10" width="12.42578125" style="2" bestFit="1" customWidth="1"/>
    <col min="11" max="11" width="32.5703125" style="2" bestFit="1" customWidth="1"/>
    <col min="12" max="12" width="24.7109375" style="1" bestFit="1" customWidth="1"/>
    <col min="13" max="13" width="10.7109375" style="1" hidden="1" customWidth="1"/>
    <col min="14" max="14" width="13.140625" style="2" bestFit="1" customWidth="1"/>
    <col min="15" max="15" width="6" style="3" bestFit="1" customWidth="1"/>
    <col min="16" max="16" width="8" style="3" bestFit="1" customWidth="1"/>
    <col min="17" max="17" width="12.42578125" style="2" bestFit="1" customWidth="1"/>
    <col min="18" max="18" width="8.7109375" style="4" bestFit="1" customWidth="1"/>
    <col min="19" max="19" width="10.5703125" style="45" bestFit="1" customWidth="1"/>
    <col min="20" max="20" width="12.42578125" style="4" bestFit="1" customWidth="1"/>
    <col min="21" max="21" width="9.42578125" style="4" bestFit="1" customWidth="1"/>
    <col min="22" max="22" width="9.7109375" style="5" bestFit="1" customWidth="1"/>
    <col min="23" max="23" width="38.7109375" style="4" customWidth="1"/>
    <col min="24" max="24" width="9.28515625" style="6" bestFit="1" customWidth="1"/>
    <col min="25" max="25" width="8.7109375" style="4" bestFit="1" customWidth="1"/>
    <col min="26" max="27" width="13.7109375" style="7" customWidth="1"/>
    <col min="28" max="29" width="13.7109375" style="7" hidden="1" customWidth="1"/>
    <col min="30" max="30" width="13.7109375" style="8" customWidth="1"/>
    <col min="31" max="31" width="13.7109375" style="9" customWidth="1"/>
    <col min="32" max="34" width="15.28515625" style="9" customWidth="1"/>
    <col min="35" max="35" width="105.5703125" style="10" customWidth="1"/>
    <col min="36" max="118" width="8.85546875" style="12" customWidth="1"/>
    <col min="119" max="121" width="8.85546875" style="11" customWidth="1"/>
    <col min="122" max="16384" width="9.140625" style="12"/>
  </cols>
  <sheetData>
    <row r="1" spans="1:126" x14ac:dyDescent="0.25">
      <c r="A1" s="103" t="s">
        <v>25</v>
      </c>
      <c r="B1" s="103"/>
      <c r="C1" s="103"/>
      <c r="K1" s="81"/>
      <c r="L1" s="81"/>
      <c r="M1" s="81"/>
      <c r="N1" s="81"/>
      <c r="O1" s="81"/>
      <c r="P1" s="81"/>
      <c r="Q1" s="81"/>
      <c r="R1" s="28"/>
      <c r="S1" s="41"/>
      <c r="T1" s="28"/>
      <c r="U1" s="28"/>
      <c r="V1" s="29"/>
      <c r="W1" s="28"/>
      <c r="X1" s="30"/>
      <c r="Y1" s="28"/>
      <c r="Z1" s="31"/>
      <c r="AA1" s="31"/>
      <c r="AB1" s="31"/>
      <c r="AC1" s="31"/>
      <c r="AD1" s="32"/>
      <c r="AE1" s="31"/>
      <c r="AF1" s="31"/>
      <c r="AG1" s="31"/>
      <c r="AH1" s="31"/>
      <c r="AI1" s="33"/>
    </row>
    <row r="2" spans="1:126" s="82" customFormat="1" ht="12.75" customHeight="1" x14ac:dyDescent="0.2">
      <c r="A2" s="104" t="s">
        <v>118</v>
      </c>
      <c r="B2" s="104"/>
      <c r="C2" s="104"/>
      <c r="D2" s="105" t="s">
        <v>117</v>
      </c>
      <c r="E2" s="105"/>
      <c r="F2" s="105"/>
      <c r="G2" s="105"/>
      <c r="H2" s="105"/>
      <c r="I2" s="105"/>
      <c r="J2" s="105"/>
      <c r="K2" s="82" t="s">
        <v>116</v>
      </c>
      <c r="R2" s="106" t="s">
        <v>19</v>
      </c>
      <c r="S2" s="106"/>
      <c r="T2" s="106"/>
      <c r="U2" s="106"/>
      <c r="V2" s="106"/>
      <c r="W2" s="106"/>
      <c r="X2" s="106"/>
      <c r="Y2" s="106"/>
      <c r="Z2" s="102" t="s">
        <v>23</v>
      </c>
      <c r="AA2" s="102"/>
      <c r="AB2" s="102" t="s">
        <v>30</v>
      </c>
      <c r="AC2" s="102"/>
      <c r="AD2" s="102" t="s">
        <v>24</v>
      </c>
      <c r="AE2" s="102"/>
      <c r="AF2" s="102" t="s">
        <v>31</v>
      </c>
      <c r="AG2" s="102"/>
      <c r="AH2" s="102"/>
      <c r="AI2" s="83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</row>
    <row r="3" spans="1:126" s="84" customFormat="1" ht="45" customHeight="1" x14ac:dyDescent="0.2">
      <c r="A3" s="79" t="s">
        <v>4</v>
      </c>
      <c r="B3" s="79" t="s">
        <v>13</v>
      </c>
      <c r="C3" s="14" t="s">
        <v>38</v>
      </c>
      <c r="D3" s="79" t="s">
        <v>1</v>
      </c>
      <c r="E3" s="79" t="s">
        <v>14</v>
      </c>
      <c r="F3" s="79" t="s">
        <v>15</v>
      </c>
      <c r="G3" s="79" t="s">
        <v>2</v>
      </c>
      <c r="H3" s="47" t="s">
        <v>5</v>
      </c>
      <c r="I3" s="79" t="s">
        <v>16</v>
      </c>
      <c r="J3" s="79" t="s">
        <v>3</v>
      </c>
      <c r="K3" s="79" t="s">
        <v>70</v>
      </c>
      <c r="L3" s="79"/>
      <c r="M3" s="79"/>
      <c r="N3" s="79"/>
      <c r="O3" s="79"/>
      <c r="P3" s="79"/>
      <c r="Q3" s="79"/>
      <c r="R3" s="13" t="s">
        <v>20</v>
      </c>
      <c r="S3" s="42" t="s">
        <v>36</v>
      </c>
      <c r="T3" s="13" t="s">
        <v>68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65" t="s">
        <v>0</v>
      </c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</row>
    <row r="4" spans="1:126" x14ac:dyDescent="0.25">
      <c r="A4" s="66" t="s">
        <v>73</v>
      </c>
      <c r="B4" s="49" t="s">
        <v>33</v>
      </c>
      <c r="C4" s="54">
        <v>9</v>
      </c>
      <c r="D4" s="50" t="s">
        <v>110</v>
      </c>
      <c r="E4" s="50" t="s">
        <v>32</v>
      </c>
      <c r="F4" s="50" t="s">
        <v>71</v>
      </c>
      <c r="G4" s="50" t="s">
        <v>111</v>
      </c>
      <c r="H4" s="51">
        <v>12356</v>
      </c>
      <c r="I4" s="50" t="s">
        <v>60</v>
      </c>
      <c r="J4" s="50" t="s">
        <v>112</v>
      </c>
      <c r="K4" s="86" t="s">
        <v>26</v>
      </c>
      <c r="L4" s="86" t="s">
        <v>32</v>
      </c>
      <c r="M4" s="86" t="s">
        <v>27</v>
      </c>
      <c r="N4" s="86" t="s">
        <v>28</v>
      </c>
      <c r="O4" s="86">
        <v>12345</v>
      </c>
      <c r="P4" s="86" t="s">
        <v>60</v>
      </c>
      <c r="Q4" s="86" t="s">
        <v>34</v>
      </c>
      <c r="R4" s="52" t="s">
        <v>35</v>
      </c>
      <c r="S4" s="53">
        <v>1000</v>
      </c>
      <c r="T4" s="53" t="s">
        <v>113</v>
      </c>
      <c r="U4" s="52" t="s">
        <v>6</v>
      </c>
      <c r="V4" s="54" t="s">
        <v>29</v>
      </c>
      <c r="W4" s="52" t="s">
        <v>146</v>
      </c>
      <c r="X4" s="55">
        <v>60</v>
      </c>
      <c r="Y4" s="52">
        <v>45108</v>
      </c>
      <c r="Z4" s="56">
        <v>500</v>
      </c>
      <c r="AA4" s="56">
        <v>1000</v>
      </c>
      <c r="AB4" s="56" t="s">
        <v>113</v>
      </c>
      <c r="AC4" s="56" t="s">
        <v>113</v>
      </c>
      <c r="AD4" s="56">
        <v>10</v>
      </c>
      <c r="AE4" s="56">
        <v>20</v>
      </c>
      <c r="AF4" s="57">
        <f>SUM(Z4,AB4,AD4)</f>
        <v>510</v>
      </c>
      <c r="AG4" s="57">
        <f>SUM(AA4,AC4,AE4)</f>
        <v>1020</v>
      </c>
      <c r="AH4" s="56">
        <f>SUM(AF4)+(AG4*X4)</f>
        <v>61710</v>
      </c>
      <c r="AI4" s="58"/>
      <c r="DR4" s="11"/>
      <c r="DS4" s="11"/>
      <c r="DT4" s="11"/>
      <c r="DU4" s="11"/>
      <c r="DV4" s="11"/>
    </row>
    <row r="5" spans="1:126" s="85" customFormat="1" x14ac:dyDescent="0.25">
      <c r="A5" s="80"/>
      <c r="B5" s="17" t="s">
        <v>82</v>
      </c>
      <c r="C5" s="19"/>
      <c r="D5" s="17"/>
      <c r="E5" s="17"/>
      <c r="F5" s="17"/>
      <c r="G5" s="17"/>
      <c r="H5" s="48"/>
      <c r="I5" s="17"/>
      <c r="J5" s="17"/>
      <c r="K5" s="87"/>
      <c r="L5" s="87"/>
      <c r="M5" s="87"/>
      <c r="N5" s="87"/>
      <c r="O5" s="87"/>
      <c r="P5" s="87"/>
      <c r="Q5" s="87"/>
      <c r="R5" s="18"/>
      <c r="S5" s="43"/>
      <c r="T5" s="43"/>
      <c r="U5" s="18"/>
      <c r="V5" s="19"/>
      <c r="W5" s="18"/>
      <c r="X5" s="20"/>
      <c r="Y5" s="18"/>
      <c r="Z5" s="21"/>
      <c r="AA5" s="21"/>
      <c r="AB5" s="21"/>
      <c r="AC5" s="21"/>
      <c r="AD5" s="21"/>
      <c r="AE5" s="21"/>
      <c r="AF5" s="21"/>
      <c r="AG5" s="21"/>
      <c r="AH5" s="21"/>
      <c r="AI5" s="22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</row>
    <row r="6" spans="1:126" x14ac:dyDescent="0.25">
      <c r="A6" s="70" t="s">
        <v>74</v>
      </c>
      <c r="B6" s="71" t="s">
        <v>39</v>
      </c>
      <c r="C6" s="76">
        <v>9</v>
      </c>
      <c r="D6" s="72" t="s">
        <v>87</v>
      </c>
      <c r="E6" s="71" t="s">
        <v>88</v>
      </c>
      <c r="F6" s="73"/>
      <c r="G6" s="74" t="s">
        <v>53</v>
      </c>
      <c r="H6" s="71">
        <v>16915</v>
      </c>
      <c r="I6" s="71" t="s">
        <v>60</v>
      </c>
      <c r="J6" s="75" t="s">
        <v>94</v>
      </c>
      <c r="K6" s="72" t="s">
        <v>45</v>
      </c>
      <c r="L6" s="71" t="s">
        <v>46</v>
      </c>
      <c r="M6" s="73"/>
      <c r="N6" s="74" t="s">
        <v>53</v>
      </c>
      <c r="O6" s="71">
        <v>16915</v>
      </c>
      <c r="P6" s="71" t="s">
        <v>60</v>
      </c>
      <c r="Q6" s="75" t="s">
        <v>62</v>
      </c>
      <c r="R6" s="37"/>
      <c r="S6" s="100"/>
      <c r="T6" s="44" t="s">
        <v>113</v>
      </c>
      <c r="U6" s="37"/>
      <c r="V6" s="24"/>
      <c r="W6" s="37"/>
      <c r="X6" s="101"/>
      <c r="Y6" s="23">
        <v>45108</v>
      </c>
      <c r="Z6" s="34"/>
      <c r="AA6" s="34"/>
      <c r="AB6" s="40" t="s">
        <v>113</v>
      </c>
      <c r="AC6" s="40" t="s">
        <v>113</v>
      </c>
      <c r="AD6" s="34"/>
      <c r="AE6" s="34"/>
      <c r="AF6" s="35">
        <f t="shared" ref="AF6:AG6" si="0">SUM(Z6,AB6,AD6)</f>
        <v>0</v>
      </c>
      <c r="AG6" s="35">
        <f t="shared" si="0"/>
        <v>0</v>
      </c>
      <c r="AH6" s="36">
        <f t="shared" ref="AH6" si="1">SUM(AF6)+(AG6*X6)</f>
        <v>0</v>
      </c>
      <c r="AI6" s="26"/>
      <c r="DO6" s="12"/>
      <c r="DP6" s="12"/>
      <c r="DQ6" s="12"/>
    </row>
    <row r="7" spans="1:126" s="85" customFormat="1" x14ac:dyDescent="0.25">
      <c r="A7" s="80"/>
      <c r="B7" s="17" t="s">
        <v>83</v>
      </c>
      <c r="C7" s="19"/>
      <c r="D7" s="17"/>
      <c r="E7" s="17"/>
      <c r="F7" s="17"/>
      <c r="G7" s="17"/>
      <c r="H7" s="48"/>
      <c r="I7" s="17"/>
      <c r="J7" s="17"/>
      <c r="K7" s="87"/>
      <c r="L7" s="87"/>
      <c r="M7" s="87"/>
      <c r="N7" s="87"/>
      <c r="O7" s="87"/>
      <c r="P7" s="87"/>
      <c r="Q7" s="87"/>
      <c r="R7" s="18"/>
      <c r="S7" s="43"/>
      <c r="T7" s="43"/>
      <c r="U7" s="18"/>
      <c r="V7" s="19"/>
      <c r="W7" s="18"/>
      <c r="X7" s="20"/>
      <c r="Y7" s="18"/>
      <c r="Z7" s="21"/>
      <c r="AA7" s="21"/>
      <c r="AB7" s="21"/>
      <c r="AC7" s="21"/>
      <c r="AD7" s="21"/>
      <c r="AE7" s="21"/>
      <c r="AF7" s="21"/>
      <c r="AG7" s="21"/>
      <c r="AH7" s="21"/>
      <c r="AI7" s="22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</row>
    <row r="8" spans="1:126" x14ac:dyDescent="0.25">
      <c r="A8" s="70" t="s">
        <v>75</v>
      </c>
      <c r="B8" s="71" t="s">
        <v>40</v>
      </c>
      <c r="C8" s="76">
        <v>9</v>
      </c>
      <c r="D8" s="72" t="s">
        <v>89</v>
      </c>
      <c r="E8" s="71" t="s">
        <v>114</v>
      </c>
      <c r="F8" s="73"/>
      <c r="G8" s="74" t="s">
        <v>54</v>
      </c>
      <c r="H8" s="71">
        <v>15845</v>
      </c>
      <c r="I8" s="71" t="s">
        <v>61</v>
      </c>
      <c r="J8" s="75" t="s">
        <v>95</v>
      </c>
      <c r="K8" s="72" t="s">
        <v>47</v>
      </c>
      <c r="L8" s="71" t="s">
        <v>48</v>
      </c>
      <c r="M8" s="73"/>
      <c r="N8" s="74" t="s">
        <v>54</v>
      </c>
      <c r="O8" s="71">
        <v>15845</v>
      </c>
      <c r="P8" s="71" t="s">
        <v>61</v>
      </c>
      <c r="Q8" s="75" t="s">
        <v>63</v>
      </c>
      <c r="R8" s="37"/>
      <c r="S8" s="100"/>
      <c r="T8" s="44" t="s">
        <v>113</v>
      </c>
      <c r="U8" s="37"/>
      <c r="V8" s="24"/>
      <c r="W8" s="37"/>
      <c r="X8" s="101"/>
      <c r="Y8" s="23">
        <v>45108</v>
      </c>
      <c r="Z8" s="34"/>
      <c r="AA8" s="34"/>
      <c r="AB8" s="40" t="s">
        <v>113</v>
      </c>
      <c r="AC8" s="40" t="s">
        <v>113</v>
      </c>
      <c r="AD8" s="34"/>
      <c r="AE8" s="34"/>
      <c r="AF8" s="35">
        <f t="shared" ref="AF8:AG8" si="2">SUM(Z8,AB8,AD8)</f>
        <v>0</v>
      </c>
      <c r="AG8" s="35">
        <f t="shared" si="2"/>
        <v>0</v>
      </c>
      <c r="AH8" s="36">
        <f t="shared" ref="AH8" si="3">SUM(AF8)+(AG8*X8)</f>
        <v>0</v>
      </c>
      <c r="AI8" s="26"/>
      <c r="DO8" s="12"/>
      <c r="DP8" s="12"/>
      <c r="DQ8" s="12"/>
    </row>
    <row r="9" spans="1:126" s="85" customFormat="1" x14ac:dyDescent="0.25">
      <c r="A9" s="80"/>
      <c r="B9" s="17" t="s">
        <v>84</v>
      </c>
      <c r="C9" s="19"/>
      <c r="D9" s="17"/>
      <c r="E9" s="17"/>
      <c r="F9" s="17"/>
      <c r="G9" s="17"/>
      <c r="H9" s="48"/>
      <c r="I9" s="17"/>
      <c r="J9" s="17"/>
      <c r="K9" s="87"/>
      <c r="L9" s="87"/>
      <c r="M9" s="87"/>
      <c r="N9" s="87"/>
      <c r="O9" s="87"/>
      <c r="P9" s="87"/>
      <c r="Q9" s="87"/>
      <c r="R9" s="18"/>
      <c r="S9" s="43"/>
      <c r="T9" s="43"/>
      <c r="U9" s="18"/>
      <c r="V9" s="19"/>
      <c r="W9" s="18"/>
      <c r="X9" s="20"/>
      <c r="Y9" s="18"/>
      <c r="Z9" s="21"/>
      <c r="AA9" s="21"/>
      <c r="AB9" s="21"/>
      <c r="AC9" s="21"/>
      <c r="AD9" s="21"/>
      <c r="AE9" s="21"/>
      <c r="AF9" s="21"/>
      <c r="AG9" s="21"/>
      <c r="AH9" s="21"/>
      <c r="AI9" s="2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</row>
    <row r="10" spans="1:126" x14ac:dyDescent="0.25">
      <c r="A10" s="70" t="s">
        <v>76</v>
      </c>
      <c r="B10" s="71" t="s">
        <v>41</v>
      </c>
      <c r="C10" s="76">
        <v>9</v>
      </c>
      <c r="D10" s="72" t="s">
        <v>90</v>
      </c>
      <c r="E10" s="71" t="s">
        <v>92</v>
      </c>
      <c r="F10" s="73"/>
      <c r="G10" s="74" t="s">
        <v>55</v>
      </c>
      <c r="H10" s="71">
        <v>16748</v>
      </c>
      <c r="I10" s="71" t="s">
        <v>60</v>
      </c>
      <c r="J10" s="75" t="s">
        <v>93</v>
      </c>
      <c r="K10" s="72" t="s">
        <v>91</v>
      </c>
      <c r="L10" s="71" t="s">
        <v>72</v>
      </c>
      <c r="M10" s="73"/>
      <c r="N10" s="74" t="s">
        <v>55</v>
      </c>
      <c r="O10" s="71">
        <v>16748</v>
      </c>
      <c r="P10" s="71" t="s">
        <v>60</v>
      </c>
      <c r="Q10" s="75" t="s">
        <v>64</v>
      </c>
      <c r="R10" s="37"/>
      <c r="S10" s="100"/>
      <c r="T10" s="44" t="s">
        <v>113</v>
      </c>
      <c r="U10" s="37"/>
      <c r="V10" s="24"/>
      <c r="W10" s="37"/>
      <c r="X10" s="101"/>
      <c r="Y10" s="23">
        <v>45108</v>
      </c>
      <c r="Z10" s="34"/>
      <c r="AA10" s="34"/>
      <c r="AB10" s="40" t="s">
        <v>113</v>
      </c>
      <c r="AC10" s="40" t="s">
        <v>113</v>
      </c>
      <c r="AD10" s="34"/>
      <c r="AE10" s="34"/>
      <c r="AF10" s="35">
        <f t="shared" ref="AF10:AG14" si="4">SUM(Z10,AB10,AD10)</f>
        <v>0</v>
      </c>
      <c r="AG10" s="35">
        <f t="shared" si="4"/>
        <v>0</v>
      </c>
      <c r="AH10" s="36">
        <f t="shared" ref="AH10:AH14" si="5">SUM(AF10)+(AG10*X10)</f>
        <v>0</v>
      </c>
      <c r="AI10" s="26"/>
      <c r="DO10" s="12"/>
      <c r="DP10" s="12"/>
      <c r="DQ10" s="12"/>
    </row>
    <row r="11" spans="1:126" s="85" customFormat="1" x14ac:dyDescent="0.25">
      <c r="A11" s="80"/>
      <c r="B11" s="17" t="s">
        <v>119</v>
      </c>
      <c r="C11" s="19"/>
      <c r="D11" s="17"/>
      <c r="E11" s="17"/>
      <c r="F11" s="17"/>
      <c r="G11" s="17"/>
      <c r="H11" s="48"/>
      <c r="I11" s="17"/>
      <c r="J11" s="17"/>
      <c r="K11" s="87"/>
      <c r="L11" s="87"/>
      <c r="M11" s="87"/>
      <c r="N11" s="87"/>
      <c r="O11" s="87"/>
      <c r="P11" s="87"/>
      <c r="Q11" s="87"/>
      <c r="R11" s="18"/>
      <c r="S11" s="43"/>
      <c r="T11" s="43"/>
      <c r="U11" s="18"/>
      <c r="V11" s="19"/>
      <c r="W11" s="18"/>
      <c r="X11" s="20"/>
      <c r="Y11" s="18"/>
      <c r="Z11" s="21"/>
      <c r="AA11" s="21"/>
      <c r="AB11" s="21"/>
      <c r="AC11" s="21"/>
      <c r="AD11" s="21"/>
      <c r="AE11" s="21"/>
      <c r="AF11" s="21"/>
      <c r="AG11" s="21"/>
      <c r="AH11" s="21"/>
      <c r="AI11" s="2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</row>
    <row r="12" spans="1:126" x14ac:dyDescent="0.25">
      <c r="A12" s="70" t="s">
        <v>77</v>
      </c>
      <c r="B12" s="71" t="s">
        <v>42</v>
      </c>
      <c r="C12" s="76">
        <v>9</v>
      </c>
      <c r="D12" s="72" t="s">
        <v>140</v>
      </c>
      <c r="E12" s="71" t="s">
        <v>141</v>
      </c>
      <c r="F12" s="73"/>
      <c r="G12" s="74" t="s">
        <v>56</v>
      </c>
      <c r="H12" s="71">
        <v>16729</v>
      </c>
      <c r="I12" s="71" t="s">
        <v>59</v>
      </c>
      <c r="J12" s="75" t="s">
        <v>65</v>
      </c>
      <c r="K12" s="72" t="s">
        <v>142</v>
      </c>
      <c r="L12" s="71" t="s">
        <v>143</v>
      </c>
      <c r="M12" s="73"/>
      <c r="N12" s="74" t="s">
        <v>120</v>
      </c>
      <c r="O12" s="71">
        <v>16731</v>
      </c>
      <c r="P12" s="71" t="s">
        <v>59</v>
      </c>
      <c r="Q12" s="75" t="s">
        <v>65</v>
      </c>
      <c r="R12" s="37"/>
      <c r="S12" s="100"/>
      <c r="T12" s="44" t="s">
        <v>113</v>
      </c>
      <c r="U12" s="37"/>
      <c r="V12" s="24"/>
      <c r="W12" s="37"/>
      <c r="X12" s="101"/>
      <c r="Y12" s="23">
        <v>45108</v>
      </c>
      <c r="Z12" s="34"/>
      <c r="AA12" s="34"/>
      <c r="AB12" s="40" t="s">
        <v>113</v>
      </c>
      <c r="AC12" s="40" t="s">
        <v>113</v>
      </c>
      <c r="AD12" s="34"/>
      <c r="AE12" s="34"/>
      <c r="AF12" s="35">
        <f t="shared" si="4"/>
        <v>0</v>
      </c>
      <c r="AG12" s="35">
        <f t="shared" si="4"/>
        <v>0</v>
      </c>
      <c r="AH12" s="36">
        <f t="shared" si="5"/>
        <v>0</v>
      </c>
      <c r="AI12" s="26"/>
      <c r="DO12" s="12"/>
      <c r="DP12" s="12"/>
      <c r="DQ12" s="12"/>
    </row>
    <row r="13" spans="1:126" s="85" customFormat="1" x14ac:dyDescent="0.25">
      <c r="A13" s="80"/>
      <c r="B13" s="17" t="s">
        <v>85</v>
      </c>
      <c r="C13" s="19"/>
      <c r="D13" s="17"/>
      <c r="E13" s="17"/>
      <c r="F13" s="17"/>
      <c r="G13" s="17"/>
      <c r="H13" s="48"/>
      <c r="I13" s="17"/>
      <c r="J13" s="17"/>
      <c r="K13" s="87"/>
      <c r="L13" s="87"/>
      <c r="M13" s="87"/>
      <c r="N13" s="87"/>
      <c r="O13" s="87"/>
      <c r="P13" s="87"/>
      <c r="Q13" s="87"/>
      <c r="R13" s="18"/>
      <c r="S13" s="43"/>
      <c r="T13" s="43"/>
      <c r="U13" s="18"/>
      <c r="V13" s="19"/>
      <c r="W13" s="18"/>
      <c r="X13" s="20"/>
      <c r="Y13" s="18"/>
      <c r="Z13" s="21"/>
      <c r="AA13" s="21"/>
      <c r="AB13" s="21"/>
      <c r="AC13" s="21"/>
      <c r="AD13" s="21"/>
      <c r="AE13" s="21"/>
      <c r="AF13" s="21"/>
      <c r="AG13" s="21"/>
      <c r="AH13" s="21"/>
      <c r="AI13" s="2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</row>
    <row r="14" spans="1:126" x14ac:dyDescent="0.25">
      <c r="A14" s="70" t="s">
        <v>78</v>
      </c>
      <c r="B14" s="71" t="s">
        <v>43</v>
      </c>
      <c r="C14" s="76">
        <v>9</v>
      </c>
      <c r="D14" s="72" t="s">
        <v>96</v>
      </c>
      <c r="E14" s="71" t="s">
        <v>98</v>
      </c>
      <c r="F14" s="73"/>
      <c r="G14" s="74" t="s">
        <v>57</v>
      </c>
      <c r="H14" s="71">
        <v>15853</v>
      </c>
      <c r="I14" s="71" t="s">
        <v>61</v>
      </c>
      <c r="J14" s="75" t="s">
        <v>97</v>
      </c>
      <c r="K14" s="72" t="s">
        <v>49</v>
      </c>
      <c r="L14" s="71" t="s">
        <v>50</v>
      </c>
      <c r="M14" s="73"/>
      <c r="N14" s="74" t="s">
        <v>57</v>
      </c>
      <c r="O14" s="71">
        <v>15853</v>
      </c>
      <c r="P14" s="71" t="s">
        <v>61</v>
      </c>
      <c r="Q14" s="75" t="s">
        <v>66</v>
      </c>
      <c r="R14" s="37"/>
      <c r="S14" s="100"/>
      <c r="T14" s="44" t="s">
        <v>113</v>
      </c>
      <c r="U14" s="37"/>
      <c r="V14" s="24"/>
      <c r="W14" s="37"/>
      <c r="X14" s="101"/>
      <c r="Y14" s="23">
        <v>45108</v>
      </c>
      <c r="Z14" s="34"/>
      <c r="AA14" s="34"/>
      <c r="AB14" s="40" t="s">
        <v>113</v>
      </c>
      <c r="AC14" s="40" t="s">
        <v>113</v>
      </c>
      <c r="AD14" s="34"/>
      <c r="AE14" s="34"/>
      <c r="AF14" s="35">
        <f t="shared" si="4"/>
        <v>0</v>
      </c>
      <c r="AG14" s="35">
        <f t="shared" si="4"/>
        <v>0</v>
      </c>
      <c r="AH14" s="36">
        <f t="shared" si="5"/>
        <v>0</v>
      </c>
      <c r="AI14" s="26"/>
      <c r="DO14" s="12"/>
      <c r="DP14" s="12"/>
      <c r="DQ14" s="12"/>
    </row>
    <row r="15" spans="1:126" s="85" customFormat="1" x14ac:dyDescent="0.25">
      <c r="A15" s="80"/>
      <c r="B15" s="17" t="s">
        <v>86</v>
      </c>
      <c r="C15" s="19"/>
      <c r="D15" s="17"/>
      <c r="E15" s="17"/>
      <c r="F15" s="17"/>
      <c r="G15" s="17"/>
      <c r="H15" s="48"/>
      <c r="I15" s="17"/>
      <c r="J15" s="17"/>
      <c r="K15" s="87"/>
      <c r="L15" s="87"/>
      <c r="M15" s="87"/>
      <c r="N15" s="87"/>
      <c r="O15" s="87"/>
      <c r="P15" s="87"/>
      <c r="Q15" s="87"/>
      <c r="R15" s="18"/>
      <c r="S15" s="43"/>
      <c r="T15" s="43"/>
      <c r="U15" s="18"/>
      <c r="V15" s="19"/>
      <c r="W15" s="18"/>
      <c r="X15" s="20"/>
      <c r="Y15" s="18"/>
      <c r="Z15" s="21"/>
      <c r="AA15" s="21"/>
      <c r="AB15" s="21"/>
      <c r="AC15" s="21"/>
      <c r="AD15" s="21"/>
      <c r="AE15" s="21"/>
      <c r="AF15" s="21"/>
      <c r="AG15" s="21"/>
      <c r="AH15" s="21"/>
      <c r="AI15" s="2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</row>
    <row r="16" spans="1:126" x14ac:dyDescent="0.25">
      <c r="A16" s="70" t="s">
        <v>122</v>
      </c>
      <c r="B16" s="71" t="s">
        <v>123</v>
      </c>
      <c r="C16" s="76">
        <v>9</v>
      </c>
      <c r="D16" s="72" t="s">
        <v>128</v>
      </c>
      <c r="E16" s="71" t="s">
        <v>129</v>
      </c>
      <c r="F16" s="73"/>
      <c r="G16" s="74" t="s">
        <v>126</v>
      </c>
      <c r="H16" s="71">
        <v>16743</v>
      </c>
      <c r="I16" s="71" t="s">
        <v>59</v>
      </c>
      <c r="J16" s="75" t="s">
        <v>130</v>
      </c>
      <c r="K16" s="72" t="s">
        <v>124</v>
      </c>
      <c r="L16" s="71" t="s">
        <v>125</v>
      </c>
      <c r="M16" s="73"/>
      <c r="N16" s="74" t="s">
        <v>126</v>
      </c>
      <c r="O16" s="71">
        <v>16743</v>
      </c>
      <c r="P16" s="71" t="s">
        <v>59</v>
      </c>
      <c r="Q16" s="75" t="s">
        <v>127</v>
      </c>
      <c r="R16" s="37"/>
      <c r="S16" s="100"/>
      <c r="T16" s="44" t="s">
        <v>113</v>
      </c>
      <c r="U16" s="37"/>
      <c r="V16" s="24"/>
      <c r="W16" s="37"/>
      <c r="X16" s="101"/>
      <c r="Y16" s="23">
        <v>45108</v>
      </c>
      <c r="Z16" s="34"/>
      <c r="AA16" s="34"/>
      <c r="AB16" s="40" t="s">
        <v>113</v>
      </c>
      <c r="AC16" s="40" t="s">
        <v>113</v>
      </c>
      <c r="AD16" s="34"/>
      <c r="AE16" s="34"/>
      <c r="AF16" s="35">
        <f t="shared" ref="AF16:AG16" si="6">SUM(Z16,AB16,AD16)</f>
        <v>0</v>
      </c>
      <c r="AG16" s="35">
        <f t="shared" si="6"/>
        <v>0</v>
      </c>
      <c r="AH16" s="36">
        <f t="shared" ref="AH16" si="7">SUM(AF16)+(AG16*X16)</f>
        <v>0</v>
      </c>
      <c r="AI16" s="26"/>
      <c r="DO16" s="12"/>
      <c r="DP16" s="12"/>
      <c r="DQ16" s="12"/>
    </row>
    <row r="17" spans="1:121" s="85" customFormat="1" x14ac:dyDescent="0.25">
      <c r="A17" s="80"/>
      <c r="B17" s="17" t="s">
        <v>121</v>
      </c>
      <c r="C17" s="19"/>
      <c r="D17" s="17"/>
      <c r="E17" s="17"/>
      <c r="F17" s="17"/>
      <c r="G17" s="17"/>
      <c r="H17" s="48"/>
      <c r="I17" s="17"/>
      <c r="J17" s="17"/>
      <c r="K17" s="87"/>
      <c r="L17" s="87"/>
      <c r="M17" s="87"/>
      <c r="N17" s="87"/>
      <c r="O17" s="87"/>
      <c r="P17" s="87"/>
      <c r="Q17" s="87"/>
      <c r="R17" s="18"/>
      <c r="S17" s="43"/>
      <c r="T17" s="43"/>
      <c r="U17" s="18"/>
      <c r="V17" s="19"/>
      <c r="W17" s="18"/>
      <c r="X17" s="20"/>
      <c r="Y17" s="18"/>
      <c r="Z17" s="21"/>
      <c r="AA17" s="21"/>
      <c r="AB17" s="21"/>
      <c r="AC17" s="21"/>
      <c r="AD17" s="21"/>
      <c r="AE17" s="21"/>
      <c r="AF17" s="21"/>
      <c r="AG17" s="21"/>
      <c r="AH17" s="21"/>
      <c r="AI17" s="2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</row>
    <row r="18" spans="1:121" x14ac:dyDescent="0.25">
      <c r="A18" s="70" t="s">
        <v>144</v>
      </c>
      <c r="B18" s="71" t="s">
        <v>132</v>
      </c>
      <c r="C18" s="76">
        <v>9</v>
      </c>
      <c r="D18" s="72" t="s">
        <v>138</v>
      </c>
      <c r="E18" s="71" t="s">
        <v>139</v>
      </c>
      <c r="F18" s="73"/>
      <c r="G18" s="74" t="s">
        <v>135</v>
      </c>
      <c r="H18" s="71">
        <v>15834</v>
      </c>
      <c r="I18" s="71" t="s">
        <v>137</v>
      </c>
      <c r="J18" s="75" t="s">
        <v>136</v>
      </c>
      <c r="K18" s="72" t="s">
        <v>133</v>
      </c>
      <c r="L18" s="71" t="s">
        <v>134</v>
      </c>
      <c r="M18" s="73"/>
      <c r="N18" s="74" t="s">
        <v>135</v>
      </c>
      <c r="O18" s="71">
        <v>15834</v>
      </c>
      <c r="P18" s="71" t="s">
        <v>137</v>
      </c>
      <c r="Q18" s="75" t="s">
        <v>136</v>
      </c>
      <c r="R18" s="37"/>
      <c r="S18" s="100"/>
      <c r="T18" s="44" t="s">
        <v>113</v>
      </c>
      <c r="U18" s="37"/>
      <c r="V18" s="24"/>
      <c r="W18" s="37"/>
      <c r="X18" s="101"/>
      <c r="Y18" s="23">
        <v>45108</v>
      </c>
      <c r="Z18" s="34"/>
      <c r="AA18" s="34"/>
      <c r="AB18" s="40" t="s">
        <v>113</v>
      </c>
      <c r="AC18" s="40" t="s">
        <v>113</v>
      </c>
      <c r="AD18" s="34"/>
      <c r="AE18" s="34"/>
      <c r="AF18" s="35">
        <f t="shared" ref="AF18:AG18" si="8">SUM(Z18,AB18,AD18)</f>
        <v>0</v>
      </c>
      <c r="AG18" s="35">
        <f t="shared" si="8"/>
        <v>0</v>
      </c>
      <c r="AH18" s="36">
        <f t="shared" ref="AH18" si="9">SUM(AF18)+(AG18*X18)</f>
        <v>0</v>
      </c>
      <c r="AI18" s="26"/>
      <c r="DO18" s="12"/>
      <c r="DP18" s="12"/>
      <c r="DQ18" s="12"/>
    </row>
    <row r="19" spans="1:121" s="85" customFormat="1" x14ac:dyDescent="0.25">
      <c r="A19" s="80"/>
      <c r="B19" s="17" t="s">
        <v>131</v>
      </c>
      <c r="C19" s="19"/>
      <c r="D19" s="17"/>
      <c r="E19" s="17"/>
      <c r="F19" s="17"/>
      <c r="G19" s="17"/>
      <c r="H19" s="48"/>
      <c r="I19" s="17"/>
      <c r="J19" s="17"/>
      <c r="K19" s="87"/>
      <c r="L19" s="87"/>
      <c r="M19" s="87"/>
      <c r="N19" s="87"/>
      <c r="O19" s="87"/>
      <c r="P19" s="87"/>
      <c r="Q19" s="87"/>
      <c r="R19" s="18"/>
      <c r="S19" s="43"/>
      <c r="T19" s="43"/>
      <c r="U19" s="18"/>
      <c r="V19" s="19"/>
      <c r="W19" s="18"/>
      <c r="X19" s="20"/>
      <c r="Y19" s="18"/>
      <c r="Z19" s="21"/>
      <c r="AA19" s="21"/>
      <c r="AB19" s="21"/>
      <c r="AC19" s="21"/>
      <c r="AD19" s="21"/>
      <c r="AE19" s="21"/>
      <c r="AF19" s="21"/>
      <c r="AG19" s="21"/>
      <c r="AH19" s="21"/>
      <c r="AI19" s="2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</row>
    <row r="20" spans="1:121" x14ac:dyDescent="0.25">
      <c r="A20" s="70" t="s">
        <v>79</v>
      </c>
      <c r="B20" s="71" t="s">
        <v>44</v>
      </c>
      <c r="C20" s="76">
        <v>9</v>
      </c>
      <c r="D20" s="72" t="s">
        <v>99</v>
      </c>
      <c r="E20" s="71" t="s">
        <v>100</v>
      </c>
      <c r="F20" s="73"/>
      <c r="G20" s="74" t="s">
        <v>101</v>
      </c>
      <c r="H20" s="71">
        <v>15868</v>
      </c>
      <c r="I20" s="71" t="s">
        <v>61</v>
      </c>
      <c r="J20" s="75" t="s">
        <v>102</v>
      </c>
      <c r="K20" s="72" t="s">
        <v>52</v>
      </c>
      <c r="L20" s="71" t="s">
        <v>51</v>
      </c>
      <c r="M20" s="73"/>
      <c r="N20" s="74" t="s">
        <v>58</v>
      </c>
      <c r="O20" s="71">
        <v>15857</v>
      </c>
      <c r="P20" s="71" t="s">
        <v>61</v>
      </c>
      <c r="Q20" s="75" t="s">
        <v>67</v>
      </c>
      <c r="R20" s="37"/>
      <c r="S20" s="100"/>
      <c r="T20" s="44" t="s">
        <v>113</v>
      </c>
      <c r="U20" s="37"/>
      <c r="V20" s="24"/>
      <c r="W20" s="37"/>
      <c r="X20" s="101"/>
      <c r="Y20" s="23">
        <v>45108</v>
      </c>
      <c r="Z20" s="34"/>
      <c r="AA20" s="34"/>
      <c r="AB20" s="40" t="s">
        <v>113</v>
      </c>
      <c r="AC20" s="40" t="s">
        <v>113</v>
      </c>
      <c r="AD20" s="34"/>
      <c r="AE20" s="34"/>
      <c r="AF20" s="35">
        <f>SUM(Z20,AB20,AD20)</f>
        <v>0</v>
      </c>
      <c r="AG20" s="35">
        <f>SUM(AA20,AC20,AE20)</f>
        <v>0</v>
      </c>
      <c r="AH20" s="36">
        <f>SUM(AF20)+(AG20*X20)</f>
        <v>0</v>
      </c>
      <c r="AI20" s="26"/>
      <c r="DO20" s="12"/>
      <c r="DP20" s="12"/>
      <c r="DQ20" s="12"/>
    </row>
    <row r="21" spans="1:121" x14ac:dyDescent="0.25">
      <c r="A21" s="70" t="s">
        <v>80</v>
      </c>
      <c r="B21" s="71" t="s">
        <v>44</v>
      </c>
      <c r="C21" s="76">
        <v>9</v>
      </c>
      <c r="D21" s="72" t="s">
        <v>103</v>
      </c>
      <c r="E21" s="72" t="s">
        <v>104</v>
      </c>
      <c r="F21" s="73"/>
      <c r="G21" s="72" t="s">
        <v>58</v>
      </c>
      <c r="H21" s="72">
        <v>15857</v>
      </c>
      <c r="I21" s="71" t="s">
        <v>61</v>
      </c>
      <c r="J21" s="72" t="s">
        <v>105</v>
      </c>
      <c r="K21" s="72" t="s">
        <v>52</v>
      </c>
      <c r="L21" s="71" t="s">
        <v>51</v>
      </c>
      <c r="M21" s="73"/>
      <c r="N21" s="74" t="s">
        <v>58</v>
      </c>
      <c r="O21" s="71">
        <v>15857</v>
      </c>
      <c r="P21" s="71" t="s">
        <v>61</v>
      </c>
      <c r="Q21" s="75" t="s">
        <v>67</v>
      </c>
      <c r="R21" s="37"/>
      <c r="S21" s="100"/>
      <c r="T21" s="44" t="s">
        <v>113</v>
      </c>
      <c r="U21" s="37"/>
      <c r="V21" s="24"/>
      <c r="W21" s="37"/>
      <c r="X21" s="101"/>
      <c r="Y21" s="23">
        <v>45108</v>
      </c>
      <c r="Z21" s="34"/>
      <c r="AA21" s="34"/>
      <c r="AB21" s="40" t="s">
        <v>113</v>
      </c>
      <c r="AC21" s="40" t="s">
        <v>113</v>
      </c>
      <c r="AD21" s="34"/>
      <c r="AE21" s="34"/>
      <c r="AF21" s="35">
        <f t="shared" ref="AF21:AG22" si="10">SUM(Z21,AB21,AD21)</f>
        <v>0</v>
      </c>
      <c r="AG21" s="35">
        <f t="shared" si="10"/>
        <v>0</v>
      </c>
      <c r="AH21" s="36">
        <f t="shared" ref="AH21:AH22" si="11">SUM(AF21)+(AG21*X21)</f>
        <v>0</v>
      </c>
      <c r="AI21" s="26"/>
      <c r="DO21" s="12"/>
      <c r="DP21" s="12"/>
      <c r="DQ21" s="12"/>
    </row>
    <row r="22" spans="1:121" x14ac:dyDescent="0.25">
      <c r="A22" s="70" t="s">
        <v>81</v>
      </c>
      <c r="B22" s="71" t="s">
        <v>44</v>
      </c>
      <c r="C22" s="76">
        <v>9</v>
      </c>
      <c r="D22" s="72" t="s">
        <v>106</v>
      </c>
      <c r="E22" s="72" t="s">
        <v>107</v>
      </c>
      <c r="F22" s="73"/>
      <c r="G22" s="72" t="s">
        <v>108</v>
      </c>
      <c r="H22" s="72">
        <v>15846</v>
      </c>
      <c r="I22" s="72" t="s">
        <v>61</v>
      </c>
      <c r="J22" s="72" t="s">
        <v>109</v>
      </c>
      <c r="K22" s="72" t="s">
        <v>52</v>
      </c>
      <c r="L22" s="71" t="s">
        <v>51</v>
      </c>
      <c r="M22" s="73"/>
      <c r="N22" s="74" t="s">
        <v>58</v>
      </c>
      <c r="O22" s="71">
        <v>15857</v>
      </c>
      <c r="P22" s="71" t="s">
        <v>61</v>
      </c>
      <c r="Q22" s="75" t="s">
        <v>67</v>
      </c>
      <c r="R22" s="37"/>
      <c r="S22" s="100"/>
      <c r="T22" s="44" t="s">
        <v>113</v>
      </c>
      <c r="U22" s="37"/>
      <c r="V22" s="24"/>
      <c r="W22" s="37"/>
      <c r="X22" s="101"/>
      <c r="Y22" s="23">
        <v>45108</v>
      </c>
      <c r="Z22" s="34"/>
      <c r="AA22" s="34"/>
      <c r="AB22" s="40" t="s">
        <v>113</v>
      </c>
      <c r="AC22" s="40" t="s">
        <v>113</v>
      </c>
      <c r="AD22" s="34"/>
      <c r="AE22" s="34"/>
      <c r="AF22" s="35">
        <f t="shared" si="10"/>
        <v>0</v>
      </c>
      <c r="AG22" s="35">
        <f t="shared" si="10"/>
        <v>0</v>
      </c>
      <c r="AH22" s="36">
        <f t="shared" si="11"/>
        <v>0</v>
      </c>
      <c r="AI22" s="26"/>
      <c r="DO22" s="12"/>
      <c r="DP22" s="12"/>
      <c r="DQ22" s="12"/>
    </row>
    <row r="23" spans="1:121" s="99" customFormat="1" x14ac:dyDescent="0.25">
      <c r="A23" s="88"/>
      <c r="B23" s="89" t="s">
        <v>145</v>
      </c>
      <c r="C23" s="90"/>
      <c r="D23" s="91"/>
      <c r="E23" s="89"/>
      <c r="F23" s="92"/>
      <c r="G23" s="93"/>
      <c r="H23" s="89"/>
      <c r="I23" s="89"/>
      <c r="J23" s="94"/>
      <c r="K23" s="88"/>
      <c r="L23" s="88"/>
      <c r="M23" s="88"/>
      <c r="N23" s="88"/>
      <c r="O23" s="91"/>
      <c r="P23" s="89"/>
      <c r="Q23" s="92"/>
      <c r="R23" s="93"/>
      <c r="S23" s="96">
        <f>SUM(S20:S22)</f>
        <v>0</v>
      </c>
      <c r="T23" s="89"/>
      <c r="U23" s="94"/>
      <c r="V23" s="90"/>
      <c r="W23" s="95"/>
      <c r="X23" s="96">
        <f>SUM(X20:X22)</f>
        <v>0</v>
      </c>
      <c r="Y23" s="95"/>
      <c r="Z23" s="97">
        <f t="shared" ref="Z23:AH23" si="12">SUM(Z20:Z22)</f>
        <v>0</v>
      </c>
      <c r="AA23" s="97">
        <f t="shared" si="12"/>
        <v>0</v>
      </c>
      <c r="AB23" s="97">
        <f t="shared" si="12"/>
        <v>0</v>
      </c>
      <c r="AC23" s="97">
        <f t="shared" si="12"/>
        <v>0</v>
      </c>
      <c r="AD23" s="97">
        <f t="shared" si="12"/>
        <v>0</v>
      </c>
      <c r="AE23" s="97">
        <f t="shared" si="12"/>
        <v>0</v>
      </c>
      <c r="AF23" s="97">
        <f t="shared" si="12"/>
        <v>0</v>
      </c>
      <c r="AG23" s="97">
        <f t="shared" si="12"/>
        <v>0</v>
      </c>
      <c r="AH23" s="97">
        <f t="shared" si="12"/>
        <v>0</v>
      </c>
      <c r="AI23" s="98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</row>
    <row r="24" spans="1:121" x14ac:dyDescent="0.25">
      <c r="B24" s="33"/>
      <c r="C24" s="77"/>
      <c r="D24" s="67"/>
      <c r="E24" s="33"/>
      <c r="F24" s="12"/>
      <c r="G24" s="68"/>
      <c r="H24" s="33"/>
      <c r="I24" s="33"/>
      <c r="J24" s="69"/>
      <c r="R24" s="59"/>
      <c r="S24" s="60"/>
      <c r="T24" s="60"/>
      <c r="U24" s="59"/>
      <c r="V24" s="61"/>
      <c r="W24" s="59"/>
      <c r="X24" s="60"/>
      <c r="Y24" s="59"/>
      <c r="Z24" s="63"/>
      <c r="AA24" s="63"/>
      <c r="AB24" s="63"/>
      <c r="AC24" s="63"/>
      <c r="AD24" s="63"/>
      <c r="AE24" s="63"/>
      <c r="AF24" s="63"/>
      <c r="AG24" s="63"/>
      <c r="AH24" s="63"/>
      <c r="AI24" s="33"/>
      <c r="DO24" s="12"/>
      <c r="DP24" s="12"/>
      <c r="DQ24" s="12"/>
    </row>
    <row r="25" spans="1:121" x14ac:dyDescent="0.25">
      <c r="B25" s="33"/>
      <c r="C25" s="77"/>
      <c r="D25" s="67"/>
      <c r="E25" s="33"/>
      <c r="F25" s="12"/>
      <c r="G25" s="68"/>
      <c r="H25" s="33"/>
      <c r="I25" s="33"/>
      <c r="J25" s="69"/>
      <c r="R25" s="59"/>
      <c r="S25" s="60"/>
      <c r="T25" s="60"/>
      <c r="U25" s="59"/>
      <c r="V25" s="61"/>
      <c r="W25" s="59"/>
      <c r="X25" s="60"/>
      <c r="Y25" s="59"/>
      <c r="Z25" s="63"/>
      <c r="AA25" s="63"/>
      <c r="AB25" s="63"/>
      <c r="AC25" s="63"/>
      <c r="AD25" s="63"/>
      <c r="AE25" s="63"/>
      <c r="AF25" s="63"/>
      <c r="AG25" s="63"/>
      <c r="AH25" s="63"/>
      <c r="AI25" s="33"/>
      <c r="DO25" s="12"/>
      <c r="DP25" s="12"/>
      <c r="DQ25" s="12"/>
    </row>
    <row r="26" spans="1:121" x14ac:dyDescent="0.25">
      <c r="B26" s="33"/>
      <c r="C26" s="77"/>
      <c r="D26" s="67"/>
      <c r="E26" s="33"/>
      <c r="F26" s="12"/>
      <c r="G26" s="68"/>
      <c r="H26" s="33"/>
      <c r="I26" s="33"/>
      <c r="J26" s="69"/>
      <c r="R26" s="59"/>
      <c r="S26" s="60"/>
      <c r="T26" s="60"/>
      <c r="U26" s="59"/>
      <c r="V26" s="61"/>
      <c r="W26" s="59"/>
      <c r="X26" s="60"/>
      <c r="Y26" s="59"/>
      <c r="Z26" s="63"/>
      <c r="AA26" s="63"/>
      <c r="AB26" s="63"/>
      <c r="AC26" s="63"/>
      <c r="AD26" s="63"/>
      <c r="AE26" s="63"/>
      <c r="AF26" s="63"/>
      <c r="AG26" s="63"/>
      <c r="AH26" s="63"/>
      <c r="AI26" s="33"/>
      <c r="DO26" s="12"/>
      <c r="DP26" s="12"/>
      <c r="DQ26" s="12"/>
    </row>
    <row r="27" spans="1:121" x14ac:dyDescent="0.25">
      <c r="B27" s="33"/>
      <c r="C27" s="77"/>
      <c r="D27" s="67"/>
      <c r="E27" s="33"/>
      <c r="F27" s="12"/>
      <c r="G27" s="68"/>
      <c r="H27" s="33"/>
      <c r="I27" s="33"/>
      <c r="J27" s="69"/>
      <c r="K27" s="33" t="s">
        <v>71</v>
      </c>
      <c r="R27" s="59"/>
      <c r="S27" s="60"/>
      <c r="T27" s="59"/>
      <c r="U27" s="59"/>
      <c r="V27" s="61"/>
      <c r="W27" s="59"/>
      <c r="X27" s="62"/>
      <c r="Y27" s="59"/>
      <c r="Z27" s="63"/>
      <c r="AA27" s="63"/>
      <c r="AB27" s="63"/>
      <c r="AC27" s="63"/>
      <c r="AD27" s="64"/>
      <c r="AE27" s="63"/>
      <c r="AF27" s="63"/>
      <c r="AG27" s="63"/>
      <c r="AH27" s="63"/>
      <c r="AI27" s="33"/>
      <c r="DO27" s="12"/>
      <c r="DP27" s="12"/>
      <c r="DQ27" s="12"/>
    </row>
    <row r="28" spans="1:121" x14ac:dyDescent="0.25">
      <c r="B28" s="33"/>
      <c r="C28" s="77"/>
      <c r="D28" s="67"/>
      <c r="E28" s="33"/>
      <c r="F28" s="12"/>
      <c r="G28" s="68"/>
      <c r="H28" s="33"/>
      <c r="I28" s="33"/>
      <c r="J28" s="69"/>
      <c r="R28" s="59"/>
      <c r="S28" s="60"/>
      <c r="T28" s="59"/>
      <c r="U28" s="59"/>
      <c r="V28" s="61"/>
      <c r="W28" s="59"/>
      <c r="X28" s="62"/>
      <c r="Y28" s="59"/>
      <c r="Z28" s="63"/>
      <c r="AA28" s="63"/>
      <c r="AB28" s="63"/>
      <c r="AC28" s="63"/>
      <c r="AD28" s="64"/>
      <c r="AE28" s="63"/>
      <c r="AF28" s="63"/>
      <c r="AG28" s="63"/>
      <c r="AH28" s="63"/>
      <c r="AI28" s="33"/>
      <c r="DO28" s="12"/>
      <c r="DP28" s="12"/>
      <c r="DQ28" s="12"/>
    </row>
    <row r="29" spans="1:121" x14ac:dyDescent="0.25">
      <c r="B29" s="33"/>
      <c r="C29" s="77"/>
      <c r="D29" s="67"/>
      <c r="E29" s="33"/>
      <c r="F29" s="12"/>
      <c r="G29" s="68"/>
      <c r="H29" s="33"/>
      <c r="I29" s="33"/>
      <c r="J29" s="69"/>
      <c r="R29" s="59"/>
      <c r="S29" s="60"/>
      <c r="T29" s="59"/>
      <c r="U29" s="59"/>
      <c r="V29" s="61"/>
      <c r="W29" s="59"/>
      <c r="X29" s="62"/>
      <c r="Y29" s="59"/>
      <c r="Z29" s="63"/>
      <c r="AA29" s="63"/>
      <c r="AB29" s="63"/>
      <c r="AC29" s="63"/>
      <c r="AD29" s="64"/>
      <c r="AE29" s="63"/>
      <c r="AF29" s="63"/>
      <c r="AG29" s="63"/>
      <c r="AH29" s="63"/>
      <c r="AI29" s="33"/>
      <c r="DO29" s="12"/>
      <c r="DP29" s="12"/>
      <c r="DQ29" s="12"/>
    </row>
    <row r="30" spans="1:121" x14ac:dyDescent="0.25">
      <c r="B30" s="33"/>
      <c r="C30" s="77"/>
      <c r="D30" s="67"/>
      <c r="E30" s="33"/>
      <c r="F30" s="12"/>
      <c r="G30" s="68"/>
      <c r="H30" s="33"/>
      <c r="I30" s="33"/>
      <c r="J30" s="69"/>
      <c r="R30" s="59"/>
      <c r="S30" s="60"/>
      <c r="T30" s="59"/>
      <c r="U30" s="59"/>
      <c r="V30" s="61"/>
      <c r="W30" s="59"/>
      <c r="X30" s="62"/>
      <c r="Y30" s="59"/>
      <c r="Z30" s="63"/>
      <c r="AA30" s="63"/>
      <c r="AB30" s="63"/>
      <c r="AC30" s="63"/>
      <c r="AD30" s="64"/>
      <c r="AE30" s="63"/>
      <c r="AF30" s="63"/>
      <c r="AG30" s="63"/>
      <c r="AH30" s="63"/>
      <c r="AI30" s="33"/>
      <c r="DO30" s="12"/>
      <c r="DP30" s="12"/>
      <c r="DQ30" s="12"/>
    </row>
    <row r="31" spans="1:121" x14ac:dyDescent="0.25">
      <c r="B31" s="33"/>
      <c r="C31" s="77"/>
      <c r="D31" s="67"/>
      <c r="E31" s="33"/>
      <c r="F31" s="12"/>
      <c r="G31" s="68"/>
      <c r="H31" s="33"/>
      <c r="I31" s="33"/>
      <c r="J31" s="69"/>
      <c r="R31" s="59"/>
      <c r="S31" s="60"/>
      <c r="T31" s="59"/>
      <c r="U31" s="59"/>
      <c r="V31" s="61"/>
      <c r="W31" s="59"/>
      <c r="X31" s="62"/>
      <c r="Y31" s="59"/>
      <c r="Z31" s="63"/>
      <c r="AA31" s="63"/>
      <c r="AB31" s="63"/>
      <c r="AC31" s="63"/>
      <c r="AD31" s="64"/>
      <c r="AE31" s="63"/>
      <c r="AF31" s="63"/>
      <c r="AG31" s="63"/>
      <c r="AH31" s="63"/>
      <c r="AI31" s="33"/>
      <c r="DO31" s="12"/>
      <c r="DP31" s="12"/>
      <c r="DQ31" s="12"/>
    </row>
    <row r="32" spans="1:121" x14ac:dyDescent="0.25">
      <c r="B32" s="33"/>
      <c r="C32" s="77"/>
      <c r="D32" s="67"/>
      <c r="E32" s="33"/>
      <c r="F32" s="12"/>
      <c r="G32" s="68"/>
      <c r="H32" s="33"/>
      <c r="I32" s="33"/>
      <c r="J32" s="69"/>
      <c r="R32" s="59"/>
      <c r="S32" s="60"/>
      <c r="T32" s="59"/>
      <c r="U32" s="59"/>
      <c r="V32" s="61"/>
      <c r="W32" s="59"/>
      <c r="X32" s="62"/>
      <c r="Y32" s="59"/>
      <c r="Z32" s="63"/>
      <c r="AA32" s="63"/>
      <c r="AB32" s="63"/>
      <c r="AC32" s="63"/>
      <c r="AD32" s="64"/>
      <c r="AE32" s="63"/>
      <c r="AF32" s="63"/>
      <c r="AG32" s="63"/>
      <c r="AH32" s="63"/>
      <c r="AI32" s="33"/>
      <c r="DO32" s="12"/>
      <c r="DP32" s="12"/>
      <c r="DQ32" s="12"/>
    </row>
    <row r="33" spans="2:121" x14ac:dyDescent="0.25">
      <c r="B33" s="33"/>
      <c r="C33" s="77"/>
      <c r="D33" s="67"/>
      <c r="E33" s="33"/>
      <c r="F33" s="12"/>
      <c r="G33" s="68"/>
      <c r="H33" s="33"/>
      <c r="I33" s="33"/>
      <c r="J33" s="69"/>
      <c r="R33" s="59"/>
      <c r="S33" s="60"/>
      <c r="T33" s="59"/>
      <c r="U33" s="59"/>
      <c r="V33" s="61"/>
      <c r="W33" s="59"/>
      <c r="X33" s="62"/>
      <c r="Y33" s="59"/>
      <c r="Z33" s="63"/>
      <c r="AA33" s="63"/>
      <c r="AB33" s="63"/>
      <c r="AC33" s="63"/>
      <c r="AD33" s="64"/>
      <c r="AE33" s="63"/>
      <c r="AF33" s="63"/>
      <c r="AG33" s="63"/>
      <c r="AH33" s="63"/>
      <c r="AI33" s="33"/>
      <c r="DO33" s="12"/>
      <c r="DP33" s="12"/>
      <c r="DQ33" s="12"/>
    </row>
    <row r="34" spans="2:121" x14ac:dyDescent="0.25">
      <c r="B34" s="33"/>
      <c r="C34" s="77"/>
      <c r="D34" s="67"/>
      <c r="E34" s="33"/>
      <c r="F34" s="12"/>
      <c r="G34" s="68"/>
      <c r="H34" s="33"/>
      <c r="I34" s="33"/>
      <c r="J34" s="69"/>
      <c r="R34" s="59"/>
      <c r="S34" s="60"/>
      <c r="T34" s="59"/>
      <c r="U34" s="59"/>
      <c r="V34" s="61"/>
      <c r="W34" s="59"/>
      <c r="X34" s="62"/>
      <c r="Y34" s="59"/>
      <c r="Z34" s="63"/>
      <c r="AA34" s="63"/>
      <c r="AB34" s="63"/>
      <c r="AC34" s="63"/>
      <c r="AD34" s="64"/>
      <c r="AE34" s="63"/>
      <c r="AF34" s="63"/>
      <c r="AG34" s="63"/>
      <c r="AH34" s="63"/>
      <c r="AI34" s="33"/>
      <c r="DO34" s="12"/>
      <c r="DP34" s="12"/>
      <c r="DQ34" s="12"/>
    </row>
    <row r="35" spans="2:121" x14ac:dyDescent="0.25">
      <c r="B35" s="33"/>
      <c r="C35" s="77"/>
      <c r="D35" s="67"/>
      <c r="E35" s="33"/>
      <c r="F35" s="12"/>
      <c r="G35" s="68"/>
      <c r="H35" s="33"/>
      <c r="I35" s="33"/>
      <c r="J35" s="69"/>
      <c r="R35" s="59"/>
      <c r="S35" s="60"/>
      <c r="T35" s="59"/>
      <c r="U35" s="59"/>
      <c r="V35" s="61"/>
      <c r="W35" s="59"/>
      <c r="X35" s="62"/>
      <c r="Y35" s="59"/>
      <c r="Z35" s="63"/>
      <c r="AA35" s="63"/>
      <c r="AB35" s="63"/>
      <c r="AC35" s="63"/>
      <c r="AD35" s="64"/>
      <c r="AE35" s="63"/>
      <c r="AF35" s="63"/>
      <c r="AG35" s="63"/>
      <c r="AH35" s="63"/>
      <c r="AI35" s="33"/>
      <c r="DO35" s="12"/>
      <c r="DP35" s="12"/>
      <c r="DQ35" s="12"/>
    </row>
    <row r="36" spans="2:121" x14ac:dyDescent="0.25">
      <c r="B36" s="33"/>
      <c r="C36" s="77"/>
      <c r="D36" s="67"/>
      <c r="E36" s="33"/>
      <c r="F36" s="12"/>
      <c r="G36" s="68"/>
      <c r="H36" s="33"/>
      <c r="I36" s="33"/>
      <c r="J36" s="69"/>
      <c r="R36" s="59"/>
      <c r="S36" s="60"/>
      <c r="T36" s="59"/>
      <c r="U36" s="59"/>
      <c r="V36" s="61"/>
      <c r="W36" s="59"/>
      <c r="X36" s="62"/>
      <c r="Y36" s="59"/>
      <c r="Z36" s="63"/>
      <c r="AA36" s="63"/>
      <c r="AB36" s="63"/>
      <c r="AC36" s="63"/>
      <c r="AD36" s="64"/>
      <c r="AE36" s="63"/>
      <c r="AF36" s="63"/>
      <c r="AG36" s="63"/>
      <c r="AH36" s="63"/>
      <c r="AI36" s="33"/>
      <c r="DO36" s="12"/>
      <c r="DP36" s="12"/>
      <c r="DQ36" s="12"/>
    </row>
    <row r="37" spans="2:121" x14ac:dyDescent="0.25">
      <c r="B37" s="33"/>
      <c r="C37" s="77"/>
      <c r="D37" s="67"/>
      <c r="E37" s="33"/>
      <c r="F37" s="12"/>
      <c r="G37" s="68"/>
      <c r="H37" s="33"/>
      <c r="I37" s="33"/>
      <c r="J37" s="69"/>
      <c r="R37" s="59"/>
      <c r="S37" s="60"/>
      <c r="T37" s="59"/>
      <c r="U37" s="59"/>
      <c r="V37" s="61"/>
      <c r="W37" s="59"/>
      <c r="X37" s="62"/>
      <c r="Y37" s="59"/>
      <c r="Z37" s="63"/>
      <c r="AA37" s="63"/>
      <c r="AB37" s="63"/>
      <c r="AC37" s="63"/>
      <c r="AD37" s="64"/>
      <c r="AE37" s="63"/>
      <c r="AF37" s="63"/>
      <c r="AG37" s="63"/>
      <c r="AH37" s="63"/>
      <c r="AI37" s="33"/>
      <c r="DO37" s="12"/>
      <c r="DP37" s="12"/>
      <c r="DQ37" s="12"/>
    </row>
    <row r="38" spans="2:121" x14ac:dyDescent="0.25">
      <c r="B38" s="33"/>
      <c r="C38" s="77"/>
      <c r="D38" s="67"/>
      <c r="E38" s="33"/>
      <c r="F38" s="12"/>
      <c r="G38" s="68"/>
      <c r="H38" s="33"/>
      <c r="I38" s="33"/>
      <c r="J38" s="69"/>
      <c r="R38" s="59"/>
      <c r="S38" s="60"/>
      <c r="T38" s="59"/>
      <c r="U38" s="59"/>
      <c r="V38" s="61"/>
      <c r="W38" s="59"/>
      <c r="X38" s="62"/>
      <c r="Y38" s="59"/>
      <c r="Z38" s="63"/>
      <c r="AA38" s="63"/>
      <c r="AB38" s="63"/>
      <c r="AC38" s="63"/>
      <c r="AD38" s="64"/>
      <c r="AE38" s="63"/>
      <c r="AF38" s="63"/>
      <c r="AG38" s="63"/>
      <c r="AH38" s="63"/>
      <c r="AI38" s="33"/>
      <c r="DO38" s="12"/>
      <c r="DP38" s="12"/>
      <c r="DQ38" s="12"/>
    </row>
    <row r="39" spans="2:121" x14ac:dyDescent="0.25">
      <c r="B39" s="33"/>
      <c r="C39" s="77"/>
      <c r="D39" s="67"/>
      <c r="E39" s="33"/>
      <c r="F39" s="12"/>
      <c r="G39" s="68"/>
      <c r="H39" s="33"/>
      <c r="I39" s="33"/>
      <c r="J39" s="69"/>
      <c r="K39" s="33" t="s">
        <v>69</v>
      </c>
      <c r="R39" s="59"/>
      <c r="S39" s="60"/>
      <c r="T39" s="59"/>
      <c r="U39" s="59"/>
      <c r="V39" s="61"/>
      <c r="W39" s="59"/>
      <c r="X39" s="62"/>
      <c r="Y39" s="59"/>
      <c r="Z39" s="63"/>
      <c r="AA39" s="63"/>
      <c r="AB39" s="63"/>
      <c r="AC39" s="63"/>
      <c r="AD39" s="64"/>
      <c r="AE39" s="63"/>
      <c r="AF39" s="63"/>
      <c r="AG39" s="63"/>
      <c r="AH39" s="63"/>
      <c r="AI39" s="33"/>
      <c r="DO39" s="12"/>
      <c r="DP39" s="12"/>
      <c r="DQ39" s="12"/>
    </row>
    <row r="40" spans="2:121" x14ac:dyDescent="0.25">
      <c r="K40" s="33" t="s">
        <v>37</v>
      </c>
      <c r="R40" s="59"/>
      <c r="S40" s="60"/>
      <c r="T40" s="59"/>
      <c r="U40" s="59"/>
      <c r="V40" s="61"/>
      <c r="W40" s="59"/>
      <c r="X40" s="62"/>
      <c r="Y40" s="59"/>
      <c r="Z40" s="63"/>
      <c r="AA40" s="63"/>
      <c r="AB40" s="63"/>
      <c r="AC40" s="63"/>
      <c r="AD40" s="64"/>
      <c r="AE40" s="63"/>
      <c r="AF40" s="63"/>
      <c r="AG40" s="63"/>
      <c r="AH40" s="63"/>
      <c r="AI40" s="33"/>
      <c r="DO40" s="12"/>
      <c r="DP40" s="12"/>
      <c r="DQ40" s="12"/>
    </row>
    <row r="41" spans="2:121" x14ac:dyDescent="0.25">
      <c r="J41" s="12"/>
      <c r="L41" s="27"/>
      <c r="M41" s="27"/>
      <c r="N41" s="27"/>
      <c r="O41" s="27"/>
      <c r="P41" s="27"/>
      <c r="Q41" s="27"/>
      <c r="R41" s="59"/>
      <c r="S41" s="60"/>
      <c r="T41" s="59"/>
      <c r="U41" s="59"/>
      <c r="V41" s="61"/>
      <c r="W41" s="59"/>
      <c r="X41" s="62"/>
      <c r="Y41" s="59"/>
      <c r="Z41" s="63"/>
      <c r="AA41" s="63"/>
      <c r="AB41" s="63"/>
      <c r="AC41" s="63"/>
      <c r="AD41" s="64"/>
      <c r="AE41" s="63"/>
      <c r="AF41" s="63"/>
      <c r="AG41" s="63"/>
      <c r="AH41" s="63"/>
      <c r="AI41" s="33"/>
      <c r="DO41" s="12"/>
      <c r="DP41" s="12"/>
      <c r="DQ41" s="12"/>
    </row>
    <row r="42" spans="2:121" x14ac:dyDescent="0.25">
      <c r="J42" s="12"/>
      <c r="L42" s="27"/>
      <c r="M42" s="27"/>
      <c r="N42" s="27"/>
      <c r="O42" s="27"/>
      <c r="P42" s="27"/>
      <c r="Q42" s="27"/>
      <c r="R42" s="59"/>
      <c r="S42" s="60"/>
      <c r="T42" s="59"/>
      <c r="U42" s="59"/>
      <c r="V42" s="61"/>
      <c r="W42" s="59"/>
      <c r="X42" s="62"/>
      <c r="Y42" s="59"/>
      <c r="Z42" s="63"/>
      <c r="AA42" s="63"/>
      <c r="AB42" s="63"/>
      <c r="AC42" s="63"/>
      <c r="AD42" s="64"/>
      <c r="AE42" s="63"/>
      <c r="AF42" s="63"/>
      <c r="AG42" s="63"/>
      <c r="AH42" s="63"/>
      <c r="AI42" s="33"/>
      <c r="DO42" s="12"/>
      <c r="DP42" s="12"/>
      <c r="DQ42" s="12"/>
    </row>
    <row r="43" spans="2:121" x14ac:dyDescent="0.25">
      <c r="R43" s="59"/>
      <c r="S43" s="60"/>
      <c r="T43" s="59"/>
      <c r="U43" s="59"/>
      <c r="V43" s="61"/>
      <c r="W43" s="59"/>
      <c r="X43" s="62"/>
      <c r="Y43" s="59"/>
      <c r="Z43" s="63"/>
      <c r="AA43" s="63"/>
      <c r="AB43" s="63"/>
      <c r="AC43" s="63"/>
      <c r="AD43" s="64"/>
      <c r="AE43" s="63"/>
      <c r="AF43" s="63"/>
      <c r="AG43" s="63"/>
      <c r="AH43" s="63"/>
      <c r="AI43" s="33"/>
      <c r="DO43" s="12"/>
      <c r="DP43" s="12"/>
      <c r="DQ43" s="12"/>
    </row>
    <row r="44" spans="2:121" x14ac:dyDescent="0.25">
      <c r="R44" s="59"/>
      <c r="S44" s="60"/>
      <c r="T44" s="59"/>
      <c r="U44" s="59"/>
      <c r="V44" s="61"/>
      <c r="W44" s="59"/>
      <c r="X44" s="62"/>
      <c r="Y44" s="59"/>
      <c r="Z44" s="63"/>
      <c r="AA44" s="63"/>
      <c r="AB44" s="63"/>
      <c r="AC44" s="63"/>
      <c r="AD44" s="64"/>
      <c r="AE44" s="63"/>
      <c r="AF44" s="63"/>
      <c r="AG44" s="63"/>
      <c r="AH44" s="63"/>
      <c r="AI44" s="33"/>
      <c r="DO44" s="12"/>
      <c r="DP44" s="12"/>
      <c r="DQ44" s="12"/>
    </row>
    <row r="45" spans="2:121" x14ac:dyDescent="0.25">
      <c r="R45" s="59"/>
      <c r="S45" s="60"/>
      <c r="T45" s="59"/>
      <c r="U45" s="59"/>
      <c r="V45" s="61"/>
      <c r="W45" s="59"/>
      <c r="X45" s="62"/>
      <c r="Y45" s="59"/>
      <c r="Z45" s="63"/>
      <c r="AA45" s="63"/>
      <c r="AB45" s="63"/>
      <c r="AC45" s="63"/>
      <c r="AD45" s="64"/>
      <c r="AE45" s="63"/>
      <c r="AF45" s="63"/>
      <c r="AG45" s="63"/>
      <c r="AH45" s="63"/>
      <c r="AI45" s="33"/>
      <c r="DO45" s="12"/>
      <c r="DP45" s="12"/>
      <c r="DQ45" s="12"/>
    </row>
    <row r="46" spans="2:121" x14ac:dyDescent="0.25">
      <c r="R46" s="59"/>
      <c r="S46" s="60"/>
      <c r="T46" s="59"/>
      <c r="U46" s="59"/>
      <c r="V46" s="61"/>
      <c r="W46" s="59"/>
      <c r="X46" s="62"/>
      <c r="Y46" s="59"/>
      <c r="Z46" s="63"/>
      <c r="AA46" s="63"/>
      <c r="AB46" s="63"/>
      <c r="AC46" s="63"/>
      <c r="AD46" s="64"/>
      <c r="AE46" s="63"/>
      <c r="AF46" s="63"/>
      <c r="AG46" s="63"/>
      <c r="AH46" s="63"/>
      <c r="AI46" s="33"/>
      <c r="DO46" s="12"/>
      <c r="DP46" s="12"/>
      <c r="DQ46" s="12"/>
    </row>
    <row r="47" spans="2:121" x14ac:dyDescent="0.25">
      <c r="R47" s="59"/>
      <c r="S47" s="60"/>
      <c r="T47" s="59"/>
      <c r="U47" s="59"/>
      <c r="V47" s="61"/>
      <c r="W47" s="59"/>
      <c r="X47" s="62"/>
      <c r="Y47" s="59"/>
      <c r="Z47" s="63"/>
      <c r="AA47" s="63"/>
      <c r="AB47" s="63"/>
      <c r="AC47" s="63"/>
      <c r="AD47" s="64"/>
      <c r="AE47" s="63"/>
      <c r="AF47" s="63"/>
      <c r="AG47" s="63"/>
      <c r="AH47" s="63"/>
      <c r="AI47" s="33"/>
      <c r="DO47" s="12"/>
      <c r="DP47" s="12"/>
      <c r="DQ47" s="12"/>
    </row>
    <row r="48" spans="2:121" x14ac:dyDescent="0.25">
      <c r="R48" s="59"/>
      <c r="S48" s="60"/>
      <c r="T48" s="59"/>
      <c r="U48" s="59"/>
      <c r="V48" s="61"/>
      <c r="W48" s="59"/>
      <c r="X48" s="62"/>
      <c r="Y48" s="59"/>
      <c r="Z48" s="63"/>
      <c r="AA48" s="63"/>
      <c r="AB48" s="63"/>
      <c r="AC48" s="63"/>
      <c r="AD48" s="64"/>
      <c r="AE48" s="63"/>
      <c r="AF48" s="63"/>
      <c r="AG48" s="63"/>
      <c r="AH48" s="63"/>
      <c r="AI48" s="33"/>
      <c r="DO48" s="12"/>
      <c r="DP48" s="12"/>
      <c r="DQ48" s="12"/>
    </row>
    <row r="49" spans="18:121" x14ac:dyDescent="0.25">
      <c r="R49" s="59"/>
      <c r="S49" s="60"/>
      <c r="T49" s="59"/>
      <c r="U49" s="59"/>
      <c r="V49" s="61"/>
      <c r="W49" s="59"/>
      <c r="X49" s="62"/>
      <c r="Y49" s="59"/>
      <c r="Z49" s="63"/>
      <c r="AA49" s="63"/>
      <c r="AB49" s="63"/>
      <c r="AC49" s="63"/>
      <c r="AD49" s="64"/>
      <c r="AE49" s="63"/>
      <c r="AF49" s="63"/>
      <c r="AG49" s="63"/>
      <c r="AH49" s="63"/>
      <c r="AI49" s="33"/>
      <c r="DO49" s="12"/>
      <c r="DP49" s="12"/>
      <c r="DQ49" s="12"/>
    </row>
    <row r="50" spans="18:121" x14ac:dyDescent="0.25">
      <c r="R50" s="59"/>
      <c r="S50" s="60"/>
      <c r="T50" s="59"/>
      <c r="U50" s="59"/>
      <c r="V50" s="61"/>
      <c r="W50" s="59"/>
      <c r="X50" s="62"/>
      <c r="Y50" s="59"/>
      <c r="Z50" s="63"/>
      <c r="AA50" s="63"/>
      <c r="AB50" s="63"/>
      <c r="AC50" s="63"/>
      <c r="AD50" s="64"/>
      <c r="AE50" s="63"/>
      <c r="AF50" s="63"/>
      <c r="AG50" s="63"/>
      <c r="AH50" s="63"/>
      <c r="AI50" s="33"/>
      <c r="DO50" s="12"/>
      <c r="DP50" s="12"/>
      <c r="DQ50" s="12"/>
    </row>
    <row r="51" spans="18:121" x14ac:dyDescent="0.25">
      <c r="R51" s="59"/>
      <c r="S51" s="60"/>
      <c r="T51" s="59"/>
      <c r="U51" s="59"/>
      <c r="V51" s="61"/>
      <c r="W51" s="59"/>
      <c r="X51" s="62"/>
      <c r="Y51" s="59"/>
      <c r="Z51" s="63"/>
      <c r="AA51" s="63"/>
      <c r="AB51" s="63"/>
      <c r="AC51" s="63"/>
      <c r="AD51" s="64"/>
      <c r="AE51" s="63"/>
      <c r="AF51" s="63"/>
      <c r="AG51" s="63"/>
      <c r="AH51" s="63"/>
      <c r="AI51" s="33"/>
      <c r="DO51" s="12"/>
      <c r="DP51" s="12"/>
      <c r="DQ51" s="12"/>
    </row>
    <row r="52" spans="18:121" x14ac:dyDescent="0.25">
      <c r="R52" s="59"/>
      <c r="S52" s="60"/>
      <c r="T52" s="59"/>
      <c r="U52" s="59"/>
      <c r="V52" s="61"/>
      <c r="W52" s="59"/>
      <c r="X52" s="62"/>
      <c r="Y52" s="59"/>
      <c r="Z52" s="63"/>
      <c r="AA52" s="63"/>
      <c r="AB52" s="63"/>
      <c r="AC52" s="63"/>
      <c r="AD52" s="64"/>
      <c r="AE52" s="63"/>
      <c r="AF52" s="63"/>
      <c r="AG52" s="63"/>
      <c r="AH52" s="63"/>
      <c r="AI52" s="33"/>
      <c r="DO52" s="12"/>
      <c r="DP52" s="12"/>
      <c r="DQ52" s="12"/>
    </row>
    <row r="53" spans="18:121" x14ac:dyDescent="0.25">
      <c r="R53" s="59"/>
      <c r="S53" s="60"/>
      <c r="T53" s="59"/>
      <c r="U53" s="59"/>
      <c r="V53" s="61"/>
      <c r="W53" s="59"/>
      <c r="X53" s="62"/>
      <c r="Y53" s="59"/>
      <c r="Z53" s="63"/>
      <c r="AA53" s="63"/>
      <c r="AB53" s="63"/>
      <c r="AC53" s="63"/>
      <c r="AD53" s="64"/>
      <c r="AE53" s="63"/>
      <c r="AF53" s="63"/>
      <c r="AG53" s="63"/>
      <c r="AH53" s="63"/>
      <c r="AI53" s="33"/>
      <c r="DO53" s="12"/>
      <c r="DP53" s="12"/>
      <c r="DQ53" s="12"/>
    </row>
    <row r="54" spans="18:121" x14ac:dyDescent="0.25">
      <c r="R54" s="59"/>
      <c r="S54" s="60"/>
      <c r="T54" s="59"/>
      <c r="U54" s="59"/>
      <c r="V54" s="61"/>
      <c r="W54" s="59"/>
      <c r="X54" s="62"/>
      <c r="Y54" s="59"/>
      <c r="Z54" s="63"/>
      <c r="AA54" s="63"/>
      <c r="AB54" s="63"/>
      <c r="AC54" s="63"/>
      <c r="AD54" s="64"/>
      <c r="AE54" s="63"/>
      <c r="AF54" s="63"/>
      <c r="AG54" s="63"/>
      <c r="AH54" s="63"/>
      <c r="AI54" s="33"/>
      <c r="DO54" s="12"/>
      <c r="DP54" s="12"/>
      <c r="DQ54" s="12"/>
    </row>
    <row r="55" spans="18:121" x14ac:dyDescent="0.25">
      <c r="R55" s="59"/>
      <c r="S55" s="60"/>
      <c r="T55" s="59"/>
      <c r="U55" s="59"/>
      <c r="V55" s="61"/>
      <c r="W55" s="59"/>
      <c r="X55" s="62"/>
      <c r="Y55" s="59"/>
      <c r="Z55" s="63"/>
      <c r="AA55" s="63"/>
      <c r="AB55" s="63"/>
      <c r="AC55" s="63"/>
      <c r="AD55" s="64"/>
      <c r="AE55" s="63"/>
      <c r="AF55" s="63"/>
      <c r="AG55" s="63"/>
      <c r="AH55" s="63"/>
      <c r="AI55" s="33"/>
      <c r="DO55" s="12"/>
      <c r="DP55" s="12"/>
      <c r="DQ55" s="12"/>
    </row>
    <row r="56" spans="18:121" x14ac:dyDescent="0.25">
      <c r="R56" s="59"/>
      <c r="S56" s="60"/>
      <c r="T56" s="59"/>
      <c r="U56" s="59"/>
      <c r="V56" s="61"/>
      <c r="W56" s="59"/>
      <c r="X56" s="62"/>
      <c r="Y56" s="59"/>
      <c r="Z56" s="63"/>
      <c r="AA56" s="63"/>
      <c r="AB56" s="63"/>
      <c r="AC56" s="63"/>
      <c r="AD56" s="64"/>
      <c r="AE56" s="63"/>
      <c r="AF56" s="63"/>
      <c r="AG56" s="63"/>
      <c r="AH56" s="63"/>
      <c r="AI56" s="33"/>
      <c r="DO56" s="12"/>
      <c r="DP56" s="12"/>
      <c r="DQ56" s="12"/>
    </row>
    <row r="57" spans="18:121" x14ac:dyDescent="0.25">
      <c r="R57" s="59"/>
      <c r="S57" s="60"/>
      <c r="T57" s="59"/>
      <c r="U57" s="59"/>
      <c r="V57" s="61"/>
      <c r="W57" s="59"/>
      <c r="X57" s="62"/>
      <c r="Y57" s="59"/>
      <c r="Z57" s="63"/>
      <c r="AA57" s="63"/>
      <c r="AB57" s="63"/>
      <c r="AC57" s="63"/>
      <c r="AD57" s="64"/>
      <c r="AE57" s="63"/>
      <c r="AF57" s="63"/>
      <c r="AG57" s="63"/>
      <c r="AH57" s="63"/>
      <c r="AI57" s="33"/>
      <c r="DO57" s="12"/>
      <c r="DP57" s="12"/>
      <c r="DQ57" s="12"/>
    </row>
    <row r="58" spans="18:121" x14ac:dyDescent="0.25">
      <c r="R58" s="59"/>
      <c r="S58" s="60"/>
      <c r="T58" s="59"/>
      <c r="U58" s="59"/>
      <c r="V58" s="61"/>
      <c r="W58" s="59"/>
      <c r="X58" s="62"/>
      <c r="Y58" s="59"/>
      <c r="Z58" s="63"/>
      <c r="AA58" s="63"/>
      <c r="AB58" s="63"/>
      <c r="AC58" s="63"/>
      <c r="AD58" s="64"/>
      <c r="AE58" s="63"/>
      <c r="AF58" s="63"/>
      <c r="AG58" s="63"/>
      <c r="AH58" s="63"/>
      <c r="AI58" s="33"/>
      <c r="DO58" s="12"/>
      <c r="DP58" s="12"/>
      <c r="DQ58" s="12"/>
    </row>
    <row r="59" spans="18:121" x14ac:dyDescent="0.25">
      <c r="R59" s="59"/>
      <c r="S59" s="60"/>
      <c r="T59" s="59"/>
      <c r="U59" s="59"/>
      <c r="V59" s="61"/>
      <c r="W59" s="59"/>
      <c r="X59" s="62"/>
      <c r="Y59" s="59"/>
      <c r="Z59" s="63"/>
      <c r="AA59" s="63"/>
      <c r="AB59" s="63"/>
      <c r="AC59" s="63"/>
      <c r="AD59" s="64"/>
      <c r="AE59" s="63"/>
      <c r="AF59" s="63"/>
      <c r="AG59" s="63"/>
      <c r="AH59" s="63"/>
      <c r="AI59" s="33"/>
      <c r="DO59" s="12"/>
      <c r="DP59" s="12"/>
      <c r="DQ59" s="12"/>
    </row>
    <row r="60" spans="18:121" x14ac:dyDescent="0.25">
      <c r="R60" s="59"/>
      <c r="S60" s="60"/>
      <c r="T60" s="59"/>
      <c r="U60" s="59"/>
      <c r="V60" s="61"/>
      <c r="W60" s="59"/>
      <c r="X60" s="62"/>
      <c r="Y60" s="59"/>
      <c r="Z60" s="63"/>
      <c r="AA60" s="63"/>
      <c r="AB60" s="63"/>
      <c r="AC60" s="63"/>
      <c r="AD60" s="64"/>
      <c r="AE60" s="63"/>
      <c r="AF60" s="63"/>
      <c r="AG60" s="63"/>
      <c r="AH60" s="63"/>
      <c r="AI60" s="33"/>
      <c r="DO60" s="12"/>
      <c r="DP60" s="12"/>
      <c r="DQ60" s="12"/>
    </row>
    <row r="61" spans="18:121" x14ac:dyDescent="0.25">
      <c r="R61" s="59"/>
      <c r="S61" s="60"/>
      <c r="T61" s="59"/>
      <c r="U61" s="59"/>
      <c r="V61" s="61"/>
      <c r="W61" s="59"/>
      <c r="X61" s="62"/>
      <c r="Y61" s="59"/>
      <c r="Z61" s="63"/>
      <c r="AA61" s="63"/>
      <c r="AB61" s="63"/>
      <c r="AC61" s="63"/>
      <c r="AD61" s="64"/>
      <c r="AE61" s="63"/>
      <c r="AF61" s="63"/>
      <c r="AG61" s="63"/>
      <c r="AH61" s="63"/>
      <c r="AI61" s="33"/>
      <c r="DO61" s="12"/>
      <c r="DP61" s="12"/>
      <c r="DQ61" s="12"/>
    </row>
    <row r="62" spans="18:121" x14ac:dyDescent="0.25">
      <c r="R62" s="59"/>
      <c r="S62" s="60"/>
      <c r="T62" s="59"/>
      <c r="U62" s="59"/>
      <c r="V62" s="61"/>
      <c r="W62" s="59"/>
      <c r="X62" s="62"/>
      <c r="Y62" s="59"/>
      <c r="Z62" s="63"/>
      <c r="AA62" s="63"/>
      <c r="AB62" s="63"/>
      <c r="AC62" s="63"/>
      <c r="AD62" s="64"/>
      <c r="AE62" s="63"/>
      <c r="AF62" s="63"/>
      <c r="AG62" s="63"/>
      <c r="AH62" s="63"/>
      <c r="AI62" s="33"/>
      <c r="DO62" s="12"/>
      <c r="DP62" s="12"/>
      <c r="DQ62" s="12"/>
    </row>
    <row r="63" spans="18:121" x14ac:dyDescent="0.25">
      <c r="R63" s="59"/>
      <c r="S63" s="60"/>
      <c r="T63" s="59"/>
      <c r="U63" s="59"/>
      <c r="V63" s="61"/>
      <c r="W63" s="59"/>
      <c r="X63" s="62"/>
      <c r="Y63" s="59"/>
      <c r="Z63" s="63"/>
      <c r="AA63" s="63"/>
      <c r="AB63" s="63"/>
      <c r="AC63" s="63"/>
      <c r="AD63" s="64"/>
      <c r="AE63" s="63"/>
      <c r="AF63" s="63"/>
      <c r="AG63" s="63"/>
      <c r="AH63" s="63"/>
      <c r="AI63" s="33"/>
      <c r="DO63" s="12"/>
      <c r="DP63" s="12"/>
      <c r="DQ63" s="12"/>
    </row>
    <row r="64" spans="18:121" x14ac:dyDescent="0.25">
      <c r="R64" s="59"/>
      <c r="S64" s="60"/>
      <c r="T64" s="59"/>
      <c r="U64" s="59"/>
      <c r="V64" s="61"/>
      <c r="W64" s="59"/>
      <c r="X64" s="62"/>
      <c r="Y64" s="59"/>
      <c r="Z64" s="63"/>
      <c r="AA64" s="63"/>
      <c r="AB64" s="63"/>
      <c r="AC64" s="63"/>
      <c r="AD64" s="64"/>
      <c r="AE64" s="63"/>
      <c r="AF64" s="63"/>
      <c r="AG64" s="63"/>
      <c r="AH64" s="63"/>
      <c r="AI64" s="33"/>
      <c r="DO64" s="12"/>
      <c r="DP64" s="12"/>
      <c r="DQ64" s="12"/>
    </row>
  </sheetData>
  <mergeCells count="8">
    <mergeCell ref="AD2:AE2"/>
    <mergeCell ref="AF2:AH2"/>
    <mergeCell ref="A1:C1"/>
    <mergeCell ref="A2:C2"/>
    <mergeCell ref="D2:J2"/>
    <mergeCell ref="R2:Y2"/>
    <mergeCell ref="Z2:AA2"/>
    <mergeCell ref="AB2:AC2"/>
  </mergeCells>
  <dataValidations disablePrompts="1" count="1">
    <dataValidation type="list" allowBlank="1" showInputMessage="1" showErrorMessage="1" sqref="K4:Q4 K23:N23" xr:uid="{981CDCCC-F8B5-46D1-AF80-8E0E9580B4CA}">
      <formula1>$K$39:$K$40</formula1>
    </dataValidation>
  </dataValidations>
  <printOptions horizontalCentered="1" headings="1"/>
  <pageMargins left="0.75" right="0.75" top="1" bottom="1" header="0.5" footer="0.5"/>
  <pageSetup scale="70" fitToWidth="4" fitToHeight="0" orientation="landscape" r:id="rId1"/>
  <headerFooter alignWithMargins="0">
    <oddHeader>&amp;C&amp;"Calibri,Regular"&amp;11Seneca Highlands IU 9 E-rate Consortium
Attachment 1- Pricing Spreadsheets</oddHeader>
    <oddFooter>&amp;CPage &amp;P of &amp;N</oddFooter>
  </headerFooter>
  <colBreaks count="3" manualBreakCount="3">
    <brk id="10" max="25" man="1"/>
    <brk id="17" max="25" man="1"/>
    <brk id="25" max="2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 Tab B.1 District WAN Base </vt:lpstr>
      <vt:lpstr> Tab B.2 District WAN Alternate</vt:lpstr>
      <vt:lpstr> Tab B.3 District WAN Choice</vt:lpstr>
      <vt:lpstr>' Tab B.1 District WAN Base '!Print_Area</vt:lpstr>
      <vt:lpstr>' Tab B.2 District WAN Alternate'!Print_Area</vt:lpstr>
      <vt:lpstr>' Tab B.3 District WAN Choice'!Print_Area</vt:lpstr>
      <vt:lpstr>' Tab B.1 District WAN Base '!Print_Titles</vt:lpstr>
      <vt:lpstr>' Tab B.2 District WAN Alternate'!Print_Titles</vt:lpstr>
      <vt:lpstr>' Tab B.3 District WAN Choice'!Print_Titles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2022-10-17T15:54:26Z</dcterms:created>
  <dcterms:modified xsi:type="dcterms:W3CDTF">2022-10-17T16:21:12Z</dcterms:modified>
</cp:coreProperties>
</file>