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yost\Desktop\"/>
    </mc:Choice>
  </mc:AlternateContent>
  <xr:revisionPtr revIDLastSave="0" documentId="8_{44F3D498-59CE-4C5C-8A8F-EA1A16B2F712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 Tab B.1 Internet Base" sheetId="74" r:id="rId1"/>
    <sheet name=" Tab B.2 Internet Choice" sheetId="79" r:id="rId2"/>
  </sheets>
  <definedNames>
    <definedName name="_xlnm.Print_Area" localSheetId="0">' Tab B.1 Internet Base'!$A$1:$AJ$6</definedName>
    <definedName name="_xlnm.Print_Area" localSheetId="1">' Tab B.2 Internet Choice'!$A$1:$AJ$6</definedName>
    <definedName name="_xlnm.Print_Titles" localSheetId="0">' Tab B.1 Internet Base'!$A:$C,' Tab B.1 Internet Base'!$1:$3</definedName>
    <definedName name="_xlnm.Print_Titles" localSheetId="1">' Tab B.2 Internet Choice'!$A:$C,' Tab B.2 Internet Choice'!$1:$3</definedName>
  </definedNames>
  <calcPr calcId="191029"/>
</workbook>
</file>

<file path=xl/calcChain.xml><?xml version="1.0" encoding="utf-8"?>
<calcChain xmlns="http://schemas.openxmlformats.org/spreadsheetml/2006/main">
  <c r="AH6" i="79" l="1"/>
  <c r="AH10" i="74"/>
  <c r="AH8" i="74"/>
  <c r="AH7" i="74"/>
  <c r="AH6" i="74"/>
  <c r="AH9" i="74"/>
  <c r="AG9" i="74"/>
  <c r="AI9" i="74" l="1"/>
  <c r="AH4" i="74"/>
  <c r="AG10" i="74"/>
  <c r="AI10" i="74" s="1"/>
  <c r="AG8" i="74"/>
  <c r="AI7" i="74"/>
  <c r="AG7" i="74"/>
  <c r="AI8" i="74" l="1"/>
  <c r="AH4" i="79"/>
  <c r="AG4" i="79"/>
  <c r="AI4" i="79" s="1"/>
  <c r="AG4" i="74"/>
  <c r="AG6" i="79"/>
  <c r="AI6" i="79"/>
  <c r="AG6" i="74"/>
  <c r="AI6" i="74" l="1"/>
  <c r="AI4" i="74"/>
</calcChain>
</file>

<file path=xl/sharedStrings.xml><?xml version="1.0" encoding="utf-8"?>
<sst xmlns="http://schemas.openxmlformats.org/spreadsheetml/2006/main" count="175" uniqueCount="60">
  <si>
    <t xml:space="preserve"> </t>
  </si>
  <si>
    <t>Provider Notes</t>
  </si>
  <si>
    <t>Site Name</t>
  </si>
  <si>
    <t>City</t>
  </si>
  <si>
    <t>Location Phone Number</t>
  </si>
  <si>
    <t>ID#</t>
  </si>
  <si>
    <t>Zip</t>
  </si>
  <si>
    <t>Fiber</t>
  </si>
  <si>
    <t>Service Accept Date</t>
  </si>
  <si>
    <t>Non-Recurring Costs</t>
  </si>
  <si>
    <t>Monthly Recurring Costs</t>
  </si>
  <si>
    <t>Sum of Non-Recurring Costs</t>
  </si>
  <si>
    <t>Sum of Monthly Recurring Costs</t>
  </si>
  <si>
    <t>Total Costs All Services Full Term</t>
  </si>
  <si>
    <t>District/Organization Name</t>
  </si>
  <si>
    <t>Street Address 1</t>
  </si>
  <si>
    <t>Street Address 2</t>
  </si>
  <si>
    <t>County</t>
  </si>
  <si>
    <t>Transport Medium</t>
  </si>
  <si>
    <t>Facilities Owned or Leased</t>
  </si>
  <si>
    <t>Technical Specifications</t>
  </si>
  <si>
    <t>Type of Service</t>
  </si>
  <si>
    <t>Equipment</t>
  </si>
  <si>
    <t>Term (Months)</t>
  </si>
  <si>
    <t>Transport Price</t>
  </si>
  <si>
    <t>Taxes and Fees</t>
  </si>
  <si>
    <t>Insert Vendor Name Here</t>
  </si>
  <si>
    <t>Building #1</t>
  </si>
  <si>
    <t>Anytown</t>
  </si>
  <si>
    <t>Site A (Hub-Site)</t>
  </si>
  <si>
    <t>Owned</t>
  </si>
  <si>
    <t>Internet Port Price</t>
  </si>
  <si>
    <t>Pricing Summary</t>
  </si>
  <si>
    <t>123 Anyplace Road</t>
  </si>
  <si>
    <t>123-456-7890</t>
  </si>
  <si>
    <t>Ethernet</t>
  </si>
  <si>
    <t>Site B (NOC)</t>
  </si>
  <si>
    <t>Service Provider Facility</t>
  </si>
  <si>
    <t>Cisco 6509</t>
  </si>
  <si>
    <t>Transport Bandwidth (Mbps)</t>
  </si>
  <si>
    <t>Internet Bandwidth (Mbps)</t>
  </si>
  <si>
    <t>Example Location #1</t>
  </si>
  <si>
    <t>Luzerne</t>
  </si>
  <si>
    <t>Site #1</t>
  </si>
  <si>
    <t>Main Office</t>
  </si>
  <si>
    <t>Northeastern Educational IU 19</t>
  </si>
  <si>
    <t xml:space="preserve">1200 Line Street </t>
  </si>
  <si>
    <t>Archbald</t>
  </si>
  <si>
    <t>Lackawanna</t>
  </si>
  <si>
    <t>570-876-9200</t>
  </si>
  <si>
    <t>IU</t>
  </si>
  <si>
    <t>B2</t>
  </si>
  <si>
    <t>B3</t>
  </si>
  <si>
    <t>B4</t>
  </si>
  <si>
    <t>B5</t>
  </si>
  <si>
    <t>B6</t>
  </si>
  <si>
    <t>BX</t>
  </si>
  <si>
    <t>Category B: Internet Access</t>
  </si>
  <si>
    <t>DDoS</t>
  </si>
  <si>
    <t>DDoS Monthly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</si>
</sst>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#,##0.0"/>
    <numFmt numFmtId="166" formatCode="m/d/yyyy;@"/>
    <numFmt numFmtId="167" formatCode="00000"/>
    <numFmt numFmtId="168" formatCode="00000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icrosoft Sans Serif"/>
      <family val="2"/>
    </font>
    <font>
      <sz val="10"/>
      <name val="Microsoft Sans Serif"/>
      <family val="2"/>
    </font>
    <font>
      <u/>
      <sz val="10"/>
      <color theme="10"/>
      <name val="Microsoft Sans Serif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</cellStyleXfs>
  <cellXfs count="103">
    <xf numFmtId="0" fontId="0" fillId="0" borderId="0" xfId="0"/>
    <xf numFmtId="164" fontId="11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left"/>
    </xf>
    <xf numFmtId="165" fontId="11" fillId="0" borderId="0" xfId="0" applyNumberFormat="1" applyFont="1" applyAlignment="1">
      <alignment horizontal="left"/>
    </xf>
    <xf numFmtId="44" fontId="12" fillId="0" borderId="0" xfId="1" applyFont="1" applyAlignment="1">
      <alignment horizontal="center"/>
    </xf>
    <xf numFmtId="1" fontId="12" fillId="0" borderId="0" xfId="1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  <xf numFmtId="42" fontId="12" fillId="0" borderId="0" xfId="1" applyNumberFormat="1" applyFont="1"/>
    <xf numFmtId="42" fontId="11" fillId="0" borderId="0" xfId="1" applyNumberFormat="1" applyFont="1"/>
    <xf numFmtId="42" fontId="12" fillId="4" borderId="0" xfId="1" applyNumberFormat="1" applyFont="1" applyFill="1"/>
    <xf numFmtId="0" fontId="12" fillId="4" borderId="0" xfId="0" applyNumberFormat="1" applyFont="1" applyFill="1" applyAlignment="1">
      <alignment horizontal="left"/>
    </xf>
    <xf numFmtId="0" fontId="12" fillId="4" borderId="0" xfId="0" applyFont="1" applyFill="1"/>
    <xf numFmtId="0" fontId="12" fillId="0" borderId="0" xfId="0" applyFont="1"/>
    <xf numFmtId="164" fontId="10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42" fontId="10" fillId="3" borderId="1" xfId="1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center" vertical="center" wrapText="1"/>
    </xf>
    <xf numFmtId="42" fontId="10" fillId="7" borderId="1" xfId="1" applyNumberFormat="1" applyFont="1" applyFill="1" applyBorder="1" applyAlignment="1">
      <alignment horizontal="center" vertical="center" wrapText="1"/>
    </xf>
    <xf numFmtId="0" fontId="10" fillId="7" borderId="1" xfId="1" applyNumberFormat="1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left"/>
    </xf>
    <xf numFmtId="166" fontId="12" fillId="0" borderId="1" xfId="8" applyNumberFormat="1" applyFont="1" applyFill="1" applyBorder="1" applyAlignment="1">
      <alignment horizontal="center"/>
    </xf>
    <xf numFmtId="1" fontId="12" fillId="6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0" fontId="11" fillId="6" borderId="1" xfId="1" applyNumberFormat="1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0" fillId="8" borderId="0" xfId="0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left"/>
    </xf>
    <xf numFmtId="165" fontId="11" fillId="0" borderId="0" xfId="0" applyNumberFormat="1" applyFont="1" applyFill="1" applyBorder="1" applyAlignment="1">
      <alignment horizontal="left"/>
    </xf>
    <xf numFmtId="44" fontId="12" fillId="0" borderId="0" xfId="1" applyFont="1" applyFill="1" applyBorder="1" applyAlignment="1">
      <alignment horizontal="center"/>
    </xf>
    <xf numFmtId="1" fontId="12" fillId="0" borderId="0" xfId="1" applyNumberFormat="1" applyFont="1" applyFill="1" applyBorder="1" applyAlignment="1">
      <alignment horizontal="center"/>
    </xf>
    <xf numFmtId="3" fontId="12" fillId="0" borderId="0" xfId="1" applyNumberFormat="1" applyFont="1" applyFill="1" applyBorder="1" applyAlignment="1">
      <alignment horizontal="center"/>
    </xf>
    <xf numFmtId="42" fontId="12" fillId="0" borderId="0" xfId="1" applyNumberFormat="1" applyFont="1" applyFill="1" applyBorder="1"/>
    <xf numFmtId="42" fontId="11" fillId="0" borderId="0" xfId="1" applyNumberFormat="1" applyFont="1" applyFill="1" applyBorder="1"/>
    <xf numFmtId="0" fontId="12" fillId="0" borderId="0" xfId="0" applyNumberFormat="1" applyFont="1" applyFill="1" applyBorder="1" applyAlignment="1">
      <alignment horizontal="left"/>
    </xf>
    <xf numFmtId="44" fontId="12" fillId="2" borderId="1" xfId="1" applyNumberFormat="1" applyFont="1" applyFill="1" applyBorder="1" applyAlignment="1">
      <alignment horizontal="center"/>
    </xf>
    <xf numFmtId="44" fontId="12" fillId="5" borderId="1" xfId="1" applyNumberFormat="1" applyFont="1" applyFill="1" applyBorder="1" applyAlignment="1">
      <alignment horizontal="center" wrapText="1"/>
    </xf>
    <xf numFmtId="44" fontId="12" fillId="5" borderId="1" xfId="1" applyNumberFormat="1" applyFont="1" applyFill="1" applyBorder="1" applyAlignment="1">
      <alignment horizontal="center"/>
    </xf>
    <xf numFmtId="166" fontId="12" fillId="6" borderId="1" xfId="8" applyNumberFormat="1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/>
    </xf>
    <xf numFmtId="3" fontId="12" fillId="0" borderId="1" xfId="12" applyNumberFormat="1" applyFont="1" applyFill="1" applyBorder="1" applyAlignment="1">
      <alignment horizontal="center"/>
    </xf>
    <xf numFmtId="167" fontId="11" fillId="0" borderId="0" xfId="0" applyNumberFormat="1" applyFont="1" applyFill="1" applyBorder="1" applyAlignment="1">
      <alignment horizontal="left"/>
    </xf>
    <xf numFmtId="167" fontId="10" fillId="3" borderId="1" xfId="0" applyNumberFormat="1" applyFont="1" applyFill="1" applyBorder="1" applyAlignment="1">
      <alignment horizontal="center" vertical="center" wrapText="1"/>
    </xf>
    <xf numFmtId="167" fontId="11" fillId="0" borderId="0" xfId="0" applyNumberFormat="1" applyFont="1" applyAlignment="1">
      <alignment horizontal="left"/>
    </xf>
    <xf numFmtId="167" fontId="10" fillId="7" borderId="1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2" fillId="9" borderId="1" xfId="0" applyFont="1" applyFill="1" applyBorder="1"/>
    <xf numFmtId="0" fontId="12" fillId="9" borderId="1" xfId="0" applyFont="1" applyFill="1" applyBorder="1" applyAlignment="1">
      <alignment horizontal="left"/>
    </xf>
    <xf numFmtId="166" fontId="12" fillId="9" borderId="1" xfId="8" applyNumberFormat="1" applyFont="1" applyFill="1" applyBorder="1" applyAlignment="1">
      <alignment horizontal="center"/>
    </xf>
    <xf numFmtId="3" fontId="12" fillId="9" borderId="1" xfId="12" applyNumberFormat="1" applyFont="1" applyFill="1" applyBorder="1" applyAlignment="1">
      <alignment horizontal="center"/>
    </xf>
    <xf numFmtId="1" fontId="12" fillId="9" borderId="1" xfId="0" applyNumberFormat="1" applyFont="1" applyFill="1" applyBorder="1" applyAlignment="1">
      <alignment horizontal="center"/>
    </xf>
    <xf numFmtId="3" fontId="12" fillId="9" borderId="1" xfId="0" applyNumberFormat="1" applyFont="1" applyFill="1" applyBorder="1" applyAlignment="1">
      <alignment horizontal="center"/>
    </xf>
    <xf numFmtId="44" fontId="12" fillId="9" borderId="1" xfId="1" applyNumberFormat="1" applyFont="1" applyFill="1" applyBorder="1" applyAlignment="1">
      <alignment horizontal="center"/>
    </xf>
    <xf numFmtId="44" fontId="12" fillId="9" borderId="1" xfId="1" applyNumberFormat="1" applyFont="1" applyFill="1" applyBorder="1" applyAlignment="1">
      <alignment horizontal="center" wrapText="1"/>
    </xf>
    <xf numFmtId="0" fontId="11" fillId="9" borderId="1" xfId="1" applyNumberFormat="1" applyFont="1" applyFill="1" applyBorder="1" applyAlignment="1">
      <alignment horizontal="left"/>
    </xf>
    <xf numFmtId="167" fontId="12" fillId="9" borderId="1" xfId="0" applyNumberFormat="1" applyFont="1" applyFill="1" applyBorder="1" applyAlignment="1">
      <alignment horizontal="left"/>
    </xf>
    <xf numFmtId="0" fontId="10" fillId="8" borderId="1" xfId="0" applyNumberFormat="1" applyFont="1" applyFill="1" applyBorder="1" applyAlignment="1">
      <alignment horizontal="left" vertical="center"/>
    </xf>
    <xf numFmtId="0" fontId="10" fillId="3" borderId="1" xfId="1" applyNumberFormat="1" applyFont="1" applyFill="1" applyBorder="1" applyAlignment="1">
      <alignment horizontal="center" vertical="center" wrapText="1"/>
    </xf>
    <xf numFmtId="7" fontId="12" fillId="0" borderId="0" xfId="1" applyNumberFormat="1" applyFont="1" applyFill="1" applyBorder="1"/>
    <xf numFmtId="0" fontId="12" fillId="0" borderId="1" xfId="0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center"/>
    </xf>
    <xf numFmtId="168" fontId="12" fillId="0" borderId="1" xfId="0" applyNumberFormat="1" applyFont="1" applyFill="1" applyBorder="1" applyAlignment="1">
      <alignment horizontal="left"/>
    </xf>
    <xf numFmtId="0" fontId="12" fillId="0" borderId="1" xfId="0" applyNumberFormat="1" applyFont="1" applyFill="1" applyBorder="1" applyAlignment="1">
      <alignment horizontal="left"/>
    </xf>
    <xf numFmtId="164" fontId="12" fillId="0" borderId="1" xfId="0" applyNumberFormat="1" applyFont="1" applyFill="1" applyBorder="1" applyAlignment="1">
      <alignment horizontal="left"/>
    </xf>
    <xf numFmtId="167" fontId="12" fillId="0" borderId="1" xfId="0" applyNumberFormat="1" applyFont="1" applyFill="1" applyBorder="1" applyAlignment="1">
      <alignment horizontal="left"/>
    </xf>
    <xf numFmtId="0" fontId="11" fillId="0" borderId="1" xfId="0" applyNumberFormat="1" applyFont="1" applyFill="1" applyBorder="1" applyAlignment="1">
      <alignment horizontal="left"/>
    </xf>
    <xf numFmtId="164" fontId="11" fillId="0" borderId="1" xfId="0" applyNumberFormat="1" applyFont="1" applyFill="1" applyBorder="1" applyAlignment="1">
      <alignment horizontal="left"/>
    </xf>
    <xf numFmtId="167" fontId="11" fillId="0" borderId="1" xfId="0" applyNumberFormat="1" applyFont="1" applyFill="1" applyBorder="1" applyAlignment="1">
      <alignment horizontal="left"/>
    </xf>
    <xf numFmtId="165" fontId="11" fillId="0" borderId="1" xfId="0" applyNumberFormat="1" applyFont="1" applyFill="1" applyBorder="1" applyAlignment="1">
      <alignment horizontal="left"/>
    </xf>
    <xf numFmtId="44" fontId="12" fillId="0" borderId="1" xfId="1" applyFont="1" applyFill="1" applyBorder="1" applyAlignment="1">
      <alignment horizontal="center"/>
    </xf>
    <xf numFmtId="3" fontId="12" fillId="0" borderId="1" xfId="1" applyNumberFormat="1" applyFont="1" applyFill="1" applyBorder="1" applyAlignment="1">
      <alignment horizontal="center"/>
    </xf>
    <xf numFmtId="1" fontId="12" fillId="0" borderId="1" xfId="1" applyNumberFormat="1" applyFont="1" applyFill="1" applyBorder="1" applyAlignment="1">
      <alignment horizontal="center"/>
    </xf>
    <xf numFmtId="42" fontId="12" fillId="0" borderId="1" xfId="1" applyNumberFormat="1" applyFont="1" applyFill="1" applyBorder="1"/>
    <xf numFmtId="42" fontId="11" fillId="0" borderId="1" xfId="1" applyNumberFormat="1" applyFont="1" applyFill="1" applyBorder="1"/>
    <xf numFmtId="3" fontId="12" fillId="6" borderId="1" xfId="12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42" fontId="10" fillId="8" borderId="1" xfId="1" applyNumberFormat="1" applyFont="1" applyFill="1" applyBorder="1" applyAlignment="1">
      <alignment horizontal="center" vertical="center" wrapText="1"/>
    </xf>
    <xf numFmtId="42" fontId="10" fillId="8" borderId="1" xfId="1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8" fontId="12" fillId="9" borderId="1" xfId="1" applyNumberFormat="1" applyFont="1" applyFill="1" applyBorder="1" applyAlignment="1">
      <alignment horizontal="center"/>
    </xf>
    <xf numFmtId="42" fontId="10" fillId="8" borderId="1" xfId="1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42" fontId="10" fillId="0" borderId="0" xfId="1" applyNumberFormat="1" applyFont="1" applyFill="1" applyBorder="1" applyAlignment="1">
      <alignment horizontal="center" vertical="center" wrapText="1"/>
    </xf>
    <xf numFmtId="8" fontId="12" fillId="0" borderId="0" xfId="1" applyNumberFormat="1" applyFont="1" applyFill="1" applyBorder="1" applyAlignment="1">
      <alignment horizontal="center"/>
    </xf>
    <xf numFmtId="44" fontId="12" fillId="0" borderId="0" xfId="1" applyNumberFormat="1" applyFont="1" applyFill="1" applyBorder="1" applyAlignment="1">
      <alignment horizontal="center"/>
    </xf>
  </cellXfs>
  <cellStyles count="14">
    <cellStyle name="Comma" xfId="12" builtinId="3"/>
    <cellStyle name="Currency" xfId="1" builtinId="4"/>
    <cellStyle name="Excel Built-in Normal" xfId="13" xr:uid="{00000000-0005-0000-0000-000002000000}"/>
    <cellStyle name="Hyperlink 2" xfId="11" xr:uid="{00000000-0005-0000-0000-000003000000}"/>
    <cellStyle name="Normal" xfId="0" builtinId="0"/>
    <cellStyle name="Normal 2" xfId="2" xr:uid="{00000000-0005-0000-0000-000005000000}"/>
    <cellStyle name="Normal 2 2" xfId="3" xr:uid="{00000000-0005-0000-0000-000006000000}"/>
    <cellStyle name="Normal 3" xfId="4" xr:uid="{00000000-0005-0000-0000-000007000000}"/>
    <cellStyle name="Normal 4" xfId="5" xr:uid="{00000000-0005-0000-0000-000008000000}"/>
    <cellStyle name="Normal 5" xfId="6" xr:uid="{00000000-0005-0000-0000-000009000000}"/>
    <cellStyle name="Normal 6" xfId="7" xr:uid="{00000000-0005-0000-0000-00000A000000}"/>
    <cellStyle name="Normal 7" xfId="8" xr:uid="{00000000-0005-0000-0000-00000B000000}"/>
    <cellStyle name="Normal 8" xfId="9" xr:uid="{00000000-0005-0000-0000-00000C000000}"/>
    <cellStyle name="Normal 9" xfId="10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1917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1917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1917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52425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C247FD2-A3A7-496B-9CF1-1F501C1159B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C972B60-2E1A-4E32-A65E-61DB83B2BF6A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746B145B-6E40-4762-B667-8205B0F5537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06C9E21-F107-4B94-87E0-8CE1324CD0C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47115C2F-F807-48EC-83D1-9F9957729BB7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DAE388BC-9AD1-48F5-9D40-3D7F375ACE0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1019595-B4DB-46E6-8035-5E41AA602EA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01644E5-600F-4911-9D7C-7CC7E8FBFF8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68796A8-AE15-4503-8C8E-A9D9232B475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D5881ED-FB8E-411F-B6E2-28D80F2A98E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CD4FF6A8-9F97-462C-8722-EACE5B331179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9BCEF4E-4972-4707-B84A-8A24BEB1F6C9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9A6F1B9-F7A5-4D38-9D8D-A731CC68B2D3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8B017640-0662-4E03-AD46-26D4012A934F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95045BD-1288-4349-A23A-6FE75A463449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266C2F3F-CFFA-4D41-A515-58D6481E08C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FA7CDF24-0A98-4C26-8172-A2D64587A37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FC62FA3-7CA7-4002-B035-5ABEA27209E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A88BF77-0111-4B7E-A56C-B986F83D6C5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87B4280A-38AF-40E9-AD91-93C8F7CC34C7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89768587-6A28-476A-8C57-A4B71655E95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8A51FED-5C08-4BFA-8E3D-D9880DC936B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155EDD7-917A-4738-B04D-BA60836561D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51C36A30-A098-4AF8-80CF-C10B3DA4B4D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BCC77B7-E698-4DFF-B62F-0FD8545C01CD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19F669B4-C50A-4A81-B089-3E5E82F9760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5864371-FF2A-4B79-AF6E-7CCC074049F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F2C0108-F61A-412D-BF1B-AB55B2936C1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AE63201-C89A-40F5-BF21-56110C9384EF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F0F92AD-DEAB-44E5-A628-896F7B7BBAC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7E108583-0FE8-480D-9E3B-ECE3CDD40ED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20D110B5-452D-4DFB-AB94-F04342B9548E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49C739A-DC82-4961-A886-CB5B50BC79AA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EA080BA-2636-440B-8076-2C73DD81FEC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6A2F890-A726-4B92-91D0-CFC29CEDFF55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7CE20E40-3FFA-4999-91DD-C854B8FD88E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28F5A67-58ED-4524-A6C5-62BC30EE511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45E7863-408B-49B5-AFDF-A4BAA9686D4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42696088-1778-4375-8178-7743B01751E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A105E107-C500-425B-86F8-15FC3CE36DED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6D5F848-CE31-49CD-AF06-2333716422EA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38E5172-A460-47DA-AF95-4CF9BB02AB7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0DD3762-B4E4-42CA-AFAC-3AFBA9FC7E1A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F4958650-FE6B-4B98-A526-D70F673692D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460A19A2-1DC1-4DF4-8491-DD54B9631AB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87AF423A-0875-4DE6-AE3C-BC7830D49DE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B1BEA72-A1D6-44E6-ADE1-3A71DC9C7A75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7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793D73B-A959-4965-859D-51C23DBBB6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326DA32-82B1-4A9C-8123-7AD5CB00992F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54E84913-DB88-41B8-9479-A8BBA65F3CB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69F81EC5-5970-4725-A2B0-A620E09E4769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30A6D5E-A1DF-4146-8D96-7DDC09385A3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B97D04F-49FC-4CB6-AFB3-9B24197B03A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2708535-C491-4FBE-8712-AFDC4D5BCCBE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0458D76-BEBB-442D-80A1-6B955C0584C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4E80B796-5128-495C-96FD-80ACFD1D1D6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99ACF34B-1549-40EF-A3BC-9804B7B69A0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EE95DE7-FEAB-4A94-977E-45866FC6E73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33CE926F-B79E-4D39-AD6C-466996DD559D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3DD6F77-9011-46F5-AC8D-4D23B0322C7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98A034A-CBA1-49F9-BABB-1E586117B8E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65C45697-F9B4-4CA7-9D06-25C04C1C5F77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1B21B3D9-69B4-4F47-8237-7A6DB8338B4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FAD97F3-D22D-48BD-AFC0-29B772BF0697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31B09605-E247-47B0-A7D2-E22575A48FAD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EA309FEF-E8DE-49E9-82BF-47DEACE9C7F3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ACF18169-E0F7-4A24-91DE-8EB12E6FD69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6075C3A-16FD-4753-B337-D2B52E744A6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43A249F-8D2D-4886-B962-7C14B504147F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8CEAB1F0-3818-4DD9-BF6D-588A5FA39B3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9A36408-E18A-4A53-89EE-5C8F25D2D97F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8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CC039690-2F24-46C1-85DC-B6F8A760556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D4F8F805-EBE0-44B4-BE43-E3848325544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F0B1988-2087-4E61-8D43-E5514F3BED69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D2AFFB2-6335-40D8-AE58-01206628E58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768C814A-EF86-4B10-B1CD-DAF2C393D6A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EB79EB96-1F5C-434A-8CBA-5DA9B625CF4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86170525-F11D-4866-8A45-0931A482154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1C0FC21E-EB5F-4455-A7FD-A5B74698631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587AE7C9-E639-4D9B-8E80-E27EA541503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EF7AC997-DB10-4AA9-A406-BF0C3C76B75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79274214-E409-4182-9C4A-CAF96F5D435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CFC94B87-8BD0-4618-AFBF-EB0F25A6161E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A6F60F97-71E4-48ED-870E-AB12A2A4C0D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CAF0BC51-EE21-4EFE-9B37-F22DDFC1A59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DF7C78CB-254C-4113-AC12-D579BF3002D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39BE4A4D-0483-44DF-AA9D-9370E0A8253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F4CD0C3A-AF64-42EC-B0CB-26741C45A0F3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FB1E5F03-FE3B-49F1-A90E-C82EDFF07673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23779062-72E9-4BF7-B011-54C56792411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B0538F3C-FB06-487B-9056-BF8AD0DDFC75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B0F176AE-8041-4A4A-8B3E-407126C7ED73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1A07B06-B657-4E54-8683-54F99EE408A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10C0A58A-FF68-47E1-943D-0DCF622EFE5D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84303DE2-70E6-46FE-ABE0-C47A927610DD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9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2EEEE267-5B1C-4EDD-B583-3DBEC34ACF5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E6407ED7-6012-482E-B98D-F6A9B56E435F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296BB2B1-1806-4239-A4D4-850AD73104D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E5D2A9D7-81B9-4F6A-8B4C-BB0DAEC8AAAC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FC31F48-3C95-42A0-9CEC-503379175F76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DAEB36DA-2F17-498D-AB36-A353BE645BBE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9DF76FEA-BDA2-49DC-AE43-3FD82673D62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CD9E2E04-ECDB-438C-9BA2-6A8035520B1F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7B962DD2-694A-407F-A4AC-44B5E90F4F8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7A814D2B-9975-417A-BC97-0E6DCAE97BD4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F987A01-02CF-41F8-9485-CE1140A0EFE7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389A9DF8-804C-4893-AA65-6A9ACE7F1B23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586D3CD0-3CED-441F-A116-2BE3FED5245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FD48DCA-0376-4536-BFC8-7664B39447F5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3A68CB5-333B-4CC9-83D7-0B00F1F8B00A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862B63F5-3724-4FED-9D5E-B29A447B12B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B2AFAA18-0E95-4B70-BD39-322E547862A2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D8777696-0C7B-4CF7-A94C-92A829FAD42B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B7CA4C22-C90B-484F-8DE8-D409BA919EA8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DF2E990-2BFA-474D-A5B1-5E41B416C9E5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3A853E6E-27FB-477E-BAD0-EC8FBD2AAC93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DE454B2D-A79D-4EA8-81D2-63DBA2058FF3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A841059-8683-45E6-A530-62FC7E2FF999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7599A370-5F52-4C83-A195-7280B2E52871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10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ACB54546-8A48-41C4-83E4-6F363A12DB97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10353675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54483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67"/>
  <sheetViews>
    <sheetView tabSelected="1" zoomScaleNormal="100" workbookViewId="0">
      <pane xSplit="3" ySplit="3" topLeftCell="Y4" activePane="bottomRight" state="frozen"/>
      <selection pane="topRight" activeCell="D1" sqref="D1"/>
      <selection pane="bottomLeft" activeCell="A4" sqref="A4"/>
      <selection pane="bottomRight" activeCell="AC13" sqref="AC13"/>
    </sheetView>
  </sheetViews>
  <sheetFormatPr defaultColWidth="9.140625" defaultRowHeight="15" x14ac:dyDescent="0.25"/>
  <cols>
    <col min="1" max="1" width="3.85546875" style="31" bestFit="1" customWidth="1"/>
    <col min="2" max="2" width="30" style="32" customWidth="1"/>
    <col min="3" max="3" width="8" style="32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7.28515625" style="3" bestFit="1" customWidth="1"/>
    <col min="10" max="10" width="13.5703125" style="2" bestFit="1" customWidth="1"/>
    <col min="11" max="11" width="28.85546875" style="2" bestFit="1" customWidth="1"/>
    <col min="12" max="12" width="22.140625" style="1" bestFit="1" customWidth="1"/>
    <col min="13" max="13" width="15.5703125" style="1" bestFit="1" customWidth="1"/>
    <col min="14" max="14" width="9" style="2" bestFit="1" customWidth="1"/>
    <col min="15" max="15" width="6" style="3" customWidth="1"/>
    <col min="16" max="16" width="7.28515625" style="3" bestFit="1" customWidth="1"/>
    <col min="17" max="17" width="13.5703125" style="2" bestFit="1" customWidth="1"/>
    <col min="18" max="18" width="13.42578125" style="4" customWidth="1"/>
    <col min="19" max="20" width="15.140625" style="6" bestFit="1" customWidth="1"/>
    <col min="21" max="21" width="12.140625" style="4" bestFit="1" customWidth="1"/>
    <col min="22" max="22" width="9.7109375" style="5" bestFit="1" customWidth="1"/>
    <col min="23" max="23" width="29.5703125" style="4" customWidth="1"/>
    <col min="24" max="24" width="9.28515625" style="6" customWidth="1"/>
    <col min="25" max="25" width="9.5703125" style="4" customWidth="1"/>
    <col min="26" max="26" width="12.28515625" style="7" customWidth="1"/>
    <col min="27" max="27" width="13.5703125" style="7" customWidth="1"/>
    <col min="28" max="28" width="12.28515625" style="7" customWidth="1"/>
    <col min="29" max="30" width="13.5703125" style="7" customWidth="1"/>
    <col min="31" max="31" width="11.7109375" style="8" customWidth="1"/>
    <col min="32" max="33" width="11.7109375" style="9" customWidth="1"/>
    <col min="34" max="34" width="13.5703125" style="9" customWidth="1"/>
    <col min="35" max="35" width="14.28515625" style="9" customWidth="1"/>
    <col min="36" max="36" width="103.42578125" style="10" customWidth="1"/>
    <col min="37" max="119" width="8.85546875" style="47" customWidth="1"/>
    <col min="120" max="122" width="8.85546875" style="11" customWidth="1"/>
    <col min="123" max="16384" width="9.140625" style="12"/>
  </cols>
  <sheetData>
    <row r="1" spans="1:127" x14ac:dyDescent="0.25">
      <c r="A1" s="96" t="s">
        <v>26</v>
      </c>
      <c r="B1" s="96"/>
      <c r="C1" s="96"/>
      <c r="D1" s="79"/>
      <c r="E1" s="80"/>
      <c r="F1" s="80"/>
      <c r="G1" s="79"/>
      <c r="H1" s="81"/>
      <c r="I1" s="82"/>
      <c r="J1" s="79"/>
      <c r="K1" s="79"/>
      <c r="L1" s="80"/>
      <c r="M1" s="80"/>
      <c r="N1" s="79"/>
      <c r="O1" s="82"/>
      <c r="P1" s="82"/>
      <c r="Q1" s="79"/>
      <c r="R1" s="83"/>
      <c r="S1" s="84"/>
      <c r="T1" s="84"/>
      <c r="U1" s="83"/>
      <c r="V1" s="85"/>
      <c r="W1" s="83"/>
      <c r="X1" s="84"/>
      <c r="Y1" s="83"/>
      <c r="Z1" s="86"/>
      <c r="AA1" s="86"/>
      <c r="AB1" s="86"/>
      <c r="AC1" s="86"/>
      <c r="AD1" s="86"/>
      <c r="AE1" s="87"/>
      <c r="AF1" s="86"/>
      <c r="AG1" s="86"/>
      <c r="AH1" s="86"/>
      <c r="AI1" s="86"/>
      <c r="AJ1" s="76"/>
    </row>
    <row r="2" spans="1:127" s="33" customFormat="1" ht="12.75" customHeight="1" x14ac:dyDescent="0.2">
      <c r="A2" s="97" t="s">
        <v>57</v>
      </c>
      <c r="B2" s="97"/>
      <c r="C2" s="97"/>
      <c r="D2" s="98" t="s">
        <v>29</v>
      </c>
      <c r="E2" s="98"/>
      <c r="F2" s="98"/>
      <c r="G2" s="98"/>
      <c r="H2" s="98"/>
      <c r="I2" s="98"/>
      <c r="J2" s="98"/>
      <c r="K2" s="98" t="s">
        <v>36</v>
      </c>
      <c r="L2" s="98"/>
      <c r="M2" s="98"/>
      <c r="N2" s="98"/>
      <c r="O2" s="98"/>
      <c r="P2" s="98"/>
      <c r="Q2" s="98"/>
      <c r="R2" s="99" t="s">
        <v>20</v>
      </c>
      <c r="S2" s="99"/>
      <c r="T2" s="99"/>
      <c r="U2" s="99"/>
      <c r="V2" s="99"/>
      <c r="W2" s="99"/>
      <c r="X2" s="99"/>
      <c r="Y2" s="99"/>
      <c r="Z2" s="95" t="s">
        <v>24</v>
      </c>
      <c r="AA2" s="95"/>
      <c r="AB2" s="95" t="s">
        <v>31</v>
      </c>
      <c r="AC2" s="95"/>
      <c r="AD2" s="91" t="s">
        <v>58</v>
      </c>
      <c r="AE2" s="95" t="s">
        <v>25</v>
      </c>
      <c r="AF2" s="95"/>
      <c r="AG2" s="95" t="s">
        <v>32</v>
      </c>
      <c r="AH2" s="95"/>
      <c r="AI2" s="95"/>
      <c r="AJ2" s="7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</row>
    <row r="3" spans="1:127" s="17" customFormat="1" ht="45" customHeight="1" x14ac:dyDescent="0.2">
      <c r="A3" s="58" t="s">
        <v>5</v>
      </c>
      <c r="B3" s="58" t="s">
        <v>14</v>
      </c>
      <c r="C3" s="58" t="s">
        <v>50</v>
      </c>
      <c r="D3" s="58" t="s">
        <v>2</v>
      </c>
      <c r="E3" s="58" t="s">
        <v>15</v>
      </c>
      <c r="F3" s="58" t="s">
        <v>16</v>
      </c>
      <c r="G3" s="58" t="s">
        <v>3</v>
      </c>
      <c r="H3" s="55" t="s">
        <v>6</v>
      </c>
      <c r="I3" s="58" t="s">
        <v>17</v>
      </c>
      <c r="J3" s="58" t="s">
        <v>4</v>
      </c>
      <c r="K3" s="58" t="s">
        <v>2</v>
      </c>
      <c r="L3" s="58" t="s">
        <v>15</v>
      </c>
      <c r="M3" s="58" t="s">
        <v>16</v>
      </c>
      <c r="N3" s="58" t="s">
        <v>3</v>
      </c>
      <c r="O3" s="58" t="s">
        <v>6</v>
      </c>
      <c r="P3" s="58" t="s">
        <v>17</v>
      </c>
      <c r="Q3" s="58" t="s">
        <v>4</v>
      </c>
      <c r="R3" s="13" t="s">
        <v>21</v>
      </c>
      <c r="S3" s="15" t="s">
        <v>39</v>
      </c>
      <c r="T3" s="15" t="s">
        <v>40</v>
      </c>
      <c r="U3" s="13" t="s">
        <v>18</v>
      </c>
      <c r="V3" s="14" t="s">
        <v>19</v>
      </c>
      <c r="W3" s="13" t="s">
        <v>22</v>
      </c>
      <c r="X3" s="15" t="s">
        <v>23</v>
      </c>
      <c r="Y3" s="13" t="s">
        <v>8</v>
      </c>
      <c r="Z3" s="16" t="s">
        <v>9</v>
      </c>
      <c r="AA3" s="16" t="s">
        <v>10</v>
      </c>
      <c r="AB3" s="16" t="s">
        <v>9</v>
      </c>
      <c r="AC3" s="16" t="s">
        <v>10</v>
      </c>
      <c r="AD3" s="16" t="s">
        <v>59</v>
      </c>
      <c r="AE3" s="16" t="s">
        <v>9</v>
      </c>
      <c r="AF3" s="16" t="s">
        <v>10</v>
      </c>
      <c r="AG3" s="16" t="s">
        <v>11</v>
      </c>
      <c r="AH3" s="16" t="s">
        <v>12</v>
      </c>
      <c r="AI3" s="16" t="s">
        <v>13</v>
      </c>
      <c r="AJ3" s="71" t="s">
        <v>1</v>
      </c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</row>
    <row r="4" spans="1:127" x14ac:dyDescent="0.25">
      <c r="A4" s="93" t="s">
        <v>56</v>
      </c>
      <c r="B4" s="60" t="s">
        <v>41</v>
      </c>
      <c r="C4" s="90">
        <v>18</v>
      </c>
      <c r="D4" s="61" t="s">
        <v>43</v>
      </c>
      <c r="E4" s="61" t="s">
        <v>33</v>
      </c>
      <c r="F4" s="61" t="s">
        <v>27</v>
      </c>
      <c r="G4" s="61" t="s">
        <v>28</v>
      </c>
      <c r="H4" s="69">
        <v>12345</v>
      </c>
      <c r="I4" s="61" t="s">
        <v>42</v>
      </c>
      <c r="J4" s="61" t="s">
        <v>34</v>
      </c>
      <c r="K4" s="61" t="s">
        <v>37</v>
      </c>
      <c r="L4" s="61" t="s">
        <v>33</v>
      </c>
      <c r="M4" s="61" t="s">
        <v>27</v>
      </c>
      <c r="N4" s="61" t="s">
        <v>28</v>
      </c>
      <c r="O4" s="61">
        <v>12345</v>
      </c>
      <c r="P4" s="61" t="s">
        <v>42</v>
      </c>
      <c r="Q4" s="61" t="s">
        <v>34</v>
      </c>
      <c r="R4" s="62" t="s">
        <v>35</v>
      </c>
      <c r="S4" s="63">
        <v>30000</v>
      </c>
      <c r="T4" s="63">
        <v>30000</v>
      </c>
      <c r="U4" s="62" t="s">
        <v>7</v>
      </c>
      <c r="V4" s="64" t="s">
        <v>30</v>
      </c>
      <c r="W4" s="62" t="s">
        <v>38</v>
      </c>
      <c r="X4" s="65">
        <v>36</v>
      </c>
      <c r="Y4" s="62">
        <v>44378</v>
      </c>
      <c r="Z4" s="66">
        <v>1000</v>
      </c>
      <c r="AA4" s="66">
        <v>30000</v>
      </c>
      <c r="AB4" s="66">
        <v>1000</v>
      </c>
      <c r="AC4" s="66">
        <v>30000</v>
      </c>
      <c r="AD4" s="94">
        <v>4250</v>
      </c>
      <c r="AE4" s="66">
        <v>10</v>
      </c>
      <c r="AF4" s="66">
        <v>20</v>
      </c>
      <c r="AG4" s="67">
        <f>SUM(Z4,AB4,AE4)</f>
        <v>2010</v>
      </c>
      <c r="AH4" s="67">
        <f>SUM(AA4,AC4,AD4,AF4)</f>
        <v>64270</v>
      </c>
      <c r="AI4" s="66">
        <f>SUM(AG4)+(AH4*X4)</f>
        <v>2315730</v>
      </c>
      <c r="AJ4" s="68"/>
      <c r="DS4" s="11"/>
      <c r="DT4" s="11"/>
      <c r="DU4" s="11"/>
      <c r="DV4" s="11"/>
      <c r="DW4" s="11"/>
    </row>
    <row r="5" spans="1:127" s="24" customFormat="1" x14ac:dyDescent="0.2">
      <c r="A5" s="59"/>
      <c r="B5" s="18"/>
      <c r="C5" s="18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21"/>
      <c r="T5" s="2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3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</row>
    <row r="6" spans="1:127" x14ac:dyDescent="0.25">
      <c r="A6" s="73" t="s">
        <v>51</v>
      </c>
      <c r="B6" s="26" t="s">
        <v>45</v>
      </c>
      <c r="C6" s="74">
        <v>19</v>
      </c>
      <c r="D6" s="75" t="s">
        <v>44</v>
      </c>
      <c r="E6" s="76" t="s">
        <v>46</v>
      </c>
      <c r="F6" s="25"/>
      <c r="G6" s="77" t="s">
        <v>47</v>
      </c>
      <c r="H6" s="76">
        <v>18403</v>
      </c>
      <c r="I6" s="76" t="s">
        <v>48</v>
      </c>
      <c r="J6" s="78" t="s">
        <v>49</v>
      </c>
      <c r="K6" s="52"/>
      <c r="L6" s="52"/>
      <c r="M6" s="52"/>
      <c r="N6" s="52"/>
      <c r="O6" s="52"/>
      <c r="P6" s="52"/>
      <c r="Q6" s="52"/>
      <c r="R6" s="46"/>
      <c r="S6" s="53">
        <v>20000</v>
      </c>
      <c r="T6" s="53">
        <v>10000</v>
      </c>
      <c r="U6" s="46"/>
      <c r="V6" s="28"/>
      <c r="W6" s="46"/>
      <c r="X6" s="29">
        <v>36</v>
      </c>
      <c r="Y6" s="27">
        <v>44378</v>
      </c>
      <c r="Z6" s="43"/>
      <c r="AA6" s="43"/>
      <c r="AB6" s="43"/>
      <c r="AC6" s="43"/>
      <c r="AD6" s="43"/>
      <c r="AE6" s="43"/>
      <c r="AF6" s="43"/>
      <c r="AG6" s="44">
        <f t="shared" ref="AG6:AH10" si="0">SUM(Z6,AB6,AE6)</f>
        <v>0</v>
      </c>
      <c r="AH6" s="44">
        <f t="shared" ref="AH6:AH9" si="1">SUM(AA6,AC6,AD6,AF6)</f>
        <v>0</v>
      </c>
      <c r="AI6" s="45">
        <f>SUM(AG6)+(AH6*X6)</f>
        <v>0</v>
      </c>
      <c r="AJ6" s="30"/>
      <c r="DS6" s="11"/>
      <c r="DT6" s="11"/>
      <c r="DU6" s="11"/>
      <c r="DV6" s="11"/>
      <c r="DW6" s="11"/>
    </row>
    <row r="7" spans="1:127" s="47" customFormat="1" x14ac:dyDescent="0.25">
      <c r="A7" s="73" t="s">
        <v>52</v>
      </c>
      <c r="B7" s="26" t="s">
        <v>45</v>
      </c>
      <c r="C7" s="74">
        <v>19</v>
      </c>
      <c r="D7" s="75" t="s">
        <v>44</v>
      </c>
      <c r="E7" s="76" t="s">
        <v>46</v>
      </c>
      <c r="F7" s="25"/>
      <c r="G7" s="77" t="s">
        <v>47</v>
      </c>
      <c r="H7" s="76">
        <v>18403</v>
      </c>
      <c r="I7" s="76" t="s">
        <v>48</v>
      </c>
      <c r="J7" s="78" t="s">
        <v>49</v>
      </c>
      <c r="K7" s="52"/>
      <c r="L7" s="52"/>
      <c r="M7" s="52"/>
      <c r="N7" s="52"/>
      <c r="O7" s="52"/>
      <c r="P7" s="52"/>
      <c r="Q7" s="52"/>
      <c r="R7" s="46"/>
      <c r="S7" s="53">
        <v>30000</v>
      </c>
      <c r="T7" s="53">
        <v>10000</v>
      </c>
      <c r="U7" s="46"/>
      <c r="V7" s="28"/>
      <c r="W7" s="46"/>
      <c r="X7" s="29">
        <v>36</v>
      </c>
      <c r="Y7" s="27">
        <v>44378</v>
      </c>
      <c r="Z7" s="43"/>
      <c r="AA7" s="43"/>
      <c r="AB7" s="43"/>
      <c r="AC7" s="43"/>
      <c r="AD7" s="43"/>
      <c r="AE7" s="43"/>
      <c r="AF7" s="43"/>
      <c r="AG7" s="44">
        <f t="shared" si="0"/>
        <v>0</v>
      </c>
      <c r="AH7" s="44">
        <f t="shared" si="1"/>
        <v>0</v>
      </c>
      <c r="AI7" s="45">
        <f>SUM(AG7)+(AH7*X7)</f>
        <v>0</v>
      </c>
      <c r="AJ7" s="30"/>
    </row>
    <row r="8" spans="1:127" s="47" customFormat="1" x14ac:dyDescent="0.25">
      <c r="A8" s="73" t="s">
        <v>53</v>
      </c>
      <c r="B8" s="26" t="s">
        <v>45</v>
      </c>
      <c r="C8" s="74">
        <v>19</v>
      </c>
      <c r="D8" s="75" t="s">
        <v>44</v>
      </c>
      <c r="E8" s="76" t="s">
        <v>46</v>
      </c>
      <c r="F8" s="25"/>
      <c r="G8" s="77" t="s">
        <v>47</v>
      </c>
      <c r="H8" s="76">
        <v>18403</v>
      </c>
      <c r="I8" s="76" t="s">
        <v>48</v>
      </c>
      <c r="J8" s="78" t="s">
        <v>49</v>
      </c>
      <c r="K8" s="52"/>
      <c r="L8" s="52"/>
      <c r="M8" s="52"/>
      <c r="N8" s="52"/>
      <c r="O8" s="52"/>
      <c r="P8" s="52"/>
      <c r="Q8" s="52"/>
      <c r="R8" s="46"/>
      <c r="S8" s="53">
        <v>40000</v>
      </c>
      <c r="T8" s="53">
        <v>10000</v>
      </c>
      <c r="U8" s="46"/>
      <c r="V8" s="28"/>
      <c r="W8" s="46"/>
      <c r="X8" s="29">
        <v>36</v>
      </c>
      <c r="Y8" s="27">
        <v>44378</v>
      </c>
      <c r="Z8" s="43"/>
      <c r="AA8" s="43"/>
      <c r="AB8" s="43"/>
      <c r="AC8" s="43"/>
      <c r="AD8" s="43"/>
      <c r="AE8" s="43"/>
      <c r="AF8" s="43"/>
      <c r="AG8" s="44">
        <f t="shared" si="0"/>
        <v>0</v>
      </c>
      <c r="AH8" s="44">
        <f t="shared" si="1"/>
        <v>0</v>
      </c>
      <c r="AI8" s="45">
        <f>SUM(AG8)+(AH8*X8)</f>
        <v>0</v>
      </c>
      <c r="AJ8" s="30"/>
    </row>
    <row r="9" spans="1:127" s="47" customFormat="1" x14ac:dyDescent="0.25">
      <c r="A9" s="73" t="s">
        <v>54</v>
      </c>
      <c r="B9" s="26" t="s">
        <v>45</v>
      </c>
      <c r="C9" s="74">
        <v>19</v>
      </c>
      <c r="D9" s="75" t="s">
        <v>44</v>
      </c>
      <c r="E9" s="76" t="s">
        <v>46</v>
      </c>
      <c r="F9" s="25"/>
      <c r="G9" s="77" t="s">
        <v>47</v>
      </c>
      <c r="H9" s="76">
        <v>18403</v>
      </c>
      <c r="I9" s="76" t="s">
        <v>48</v>
      </c>
      <c r="J9" s="78" t="s">
        <v>49</v>
      </c>
      <c r="K9" s="52"/>
      <c r="L9" s="52"/>
      <c r="M9" s="52"/>
      <c r="N9" s="52"/>
      <c r="O9" s="52"/>
      <c r="P9" s="52"/>
      <c r="Q9" s="52"/>
      <c r="R9" s="46"/>
      <c r="S9" s="53">
        <v>50000</v>
      </c>
      <c r="T9" s="53">
        <v>10000</v>
      </c>
      <c r="U9" s="46"/>
      <c r="V9" s="28"/>
      <c r="W9" s="46"/>
      <c r="X9" s="29">
        <v>36</v>
      </c>
      <c r="Y9" s="27">
        <v>44378</v>
      </c>
      <c r="Z9" s="43"/>
      <c r="AA9" s="43"/>
      <c r="AB9" s="43"/>
      <c r="AC9" s="43"/>
      <c r="AD9" s="43"/>
      <c r="AE9" s="43"/>
      <c r="AF9" s="43"/>
      <c r="AG9" s="44">
        <f>SUM(Z9,AB9,AE9)</f>
        <v>0</v>
      </c>
      <c r="AH9" s="44">
        <f>SUM(AA9,AC9,AD9,AF9)</f>
        <v>0</v>
      </c>
      <c r="AI9" s="45">
        <f>SUM(AG9)+(AH9*X9)</f>
        <v>0</v>
      </c>
      <c r="AJ9" s="30"/>
    </row>
    <row r="10" spans="1:127" s="47" customFormat="1" x14ac:dyDescent="0.25">
      <c r="A10" s="73" t="s">
        <v>55</v>
      </c>
      <c r="B10" s="26" t="s">
        <v>45</v>
      </c>
      <c r="C10" s="74">
        <v>19</v>
      </c>
      <c r="D10" s="75" t="s">
        <v>44</v>
      </c>
      <c r="E10" s="76" t="s">
        <v>46</v>
      </c>
      <c r="F10" s="25"/>
      <c r="G10" s="77" t="s">
        <v>47</v>
      </c>
      <c r="H10" s="76">
        <v>18403</v>
      </c>
      <c r="I10" s="76" t="s">
        <v>48</v>
      </c>
      <c r="J10" s="78" t="s">
        <v>49</v>
      </c>
      <c r="K10" s="52"/>
      <c r="L10" s="52"/>
      <c r="M10" s="52"/>
      <c r="N10" s="52"/>
      <c r="O10" s="52"/>
      <c r="P10" s="52"/>
      <c r="Q10" s="52"/>
      <c r="R10" s="46"/>
      <c r="S10" s="53">
        <v>60000</v>
      </c>
      <c r="T10" s="53">
        <v>10000</v>
      </c>
      <c r="U10" s="46"/>
      <c r="V10" s="28"/>
      <c r="W10" s="46"/>
      <c r="X10" s="29">
        <v>36</v>
      </c>
      <c r="Y10" s="27">
        <v>44378</v>
      </c>
      <c r="Z10" s="43"/>
      <c r="AA10" s="43"/>
      <c r="AB10" s="43"/>
      <c r="AC10" s="43"/>
      <c r="AD10" s="43"/>
      <c r="AE10" s="43"/>
      <c r="AF10" s="43"/>
      <c r="AG10" s="44">
        <f t="shared" si="0"/>
        <v>0</v>
      </c>
      <c r="AH10" s="44">
        <f>SUM(AA10,AC10,AD10,AF10)</f>
        <v>0</v>
      </c>
      <c r="AI10" s="45">
        <f>SUM(AG10)+(AH10*X10)</f>
        <v>0</v>
      </c>
      <c r="AJ10" s="30"/>
    </row>
    <row r="11" spans="1:127" s="47" customFormat="1" x14ac:dyDescent="0.25">
      <c r="A11" s="48"/>
      <c r="B11" s="49"/>
      <c r="C11" s="49"/>
      <c r="D11" s="34"/>
      <c r="E11" s="35"/>
      <c r="F11" s="35"/>
      <c r="G11" s="34"/>
      <c r="H11" s="54"/>
      <c r="I11" s="36"/>
      <c r="J11" s="34"/>
      <c r="K11" s="34"/>
      <c r="L11" s="35"/>
      <c r="M11" s="35"/>
      <c r="N11" s="34"/>
      <c r="O11" s="36"/>
      <c r="P11" s="36"/>
      <c r="Q11" s="34"/>
      <c r="R11" s="37"/>
      <c r="S11" s="39"/>
      <c r="T11" s="39"/>
      <c r="U11" s="37"/>
      <c r="V11" s="38"/>
      <c r="W11" s="37"/>
      <c r="X11" s="39"/>
      <c r="Y11" s="37"/>
      <c r="Z11" s="40"/>
      <c r="AA11" s="40"/>
      <c r="AB11" s="40"/>
      <c r="AC11" s="40"/>
      <c r="AD11" s="40"/>
      <c r="AE11" s="41"/>
      <c r="AF11" s="40"/>
      <c r="AG11" s="40"/>
      <c r="AH11" s="40"/>
      <c r="AI11" s="40"/>
      <c r="AJ11" s="42"/>
    </row>
    <row r="12" spans="1:127" s="47" customFormat="1" x14ac:dyDescent="0.25">
      <c r="A12" s="48"/>
      <c r="B12" s="49"/>
      <c r="C12" s="49"/>
      <c r="D12" s="34"/>
      <c r="E12" s="35"/>
      <c r="F12" s="35"/>
      <c r="G12" s="34"/>
      <c r="H12" s="54"/>
      <c r="I12" s="36"/>
      <c r="J12" s="34"/>
      <c r="K12" s="34"/>
      <c r="L12" s="35"/>
      <c r="M12" s="35"/>
      <c r="N12" s="34"/>
      <c r="O12" s="36"/>
      <c r="P12" s="36"/>
      <c r="Q12" s="34"/>
      <c r="R12" s="37"/>
      <c r="S12" s="39"/>
      <c r="T12" s="39"/>
      <c r="U12" s="37"/>
      <c r="V12" s="38"/>
      <c r="W12" s="37"/>
      <c r="X12" s="39"/>
      <c r="Y12" s="37"/>
      <c r="Z12" s="40"/>
      <c r="AA12" s="40"/>
      <c r="AB12" s="40"/>
      <c r="AC12" s="40"/>
      <c r="AD12" s="40"/>
      <c r="AE12" s="41"/>
      <c r="AF12" s="40"/>
      <c r="AG12" s="40"/>
      <c r="AH12" s="40"/>
      <c r="AI12" s="40"/>
      <c r="AJ12" s="42"/>
    </row>
    <row r="13" spans="1:127" s="47" customFormat="1" x14ac:dyDescent="0.25">
      <c r="A13" s="48"/>
      <c r="B13" s="49"/>
      <c r="C13" s="49"/>
      <c r="D13" s="34"/>
      <c r="E13" s="35"/>
      <c r="F13" s="35"/>
      <c r="G13" s="34"/>
      <c r="H13" s="54"/>
      <c r="I13" s="36"/>
      <c r="J13" s="34"/>
      <c r="K13" s="34"/>
      <c r="L13" s="35"/>
      <c r="M13" s="35"/>
      <c r="N13" s="34"/>
      <c r="O13" s="36"/>
      <c r="P13" s="36"/>
      <c r="Q13" s="34"/>
      <c r="R13" s="37"/>
      <c r="S13" s="39"/>
      <c r="T13" s="39"/>
      <c r="U13" s="37"/>
      <c r="V13" s="38"/>
      <c r="W13" s="37"/>
      <c r="X13" s="39"/>
      <c r="Y13" s="37"/>
      <c r="Z13" s="40"/>
      <c r="AA13" s="40"/>
      <c r="AB13" s="40"/>
      <c r="AC13" s="40"/>
      <c r="AD13" s="40"/>
      <c r="AE13" s="41"/>
      <c r="AF13" s="40"/>
      <c r="AG13" s="40"/>
      <c r="AH13" s="40"/>
      <c r="AI13" s="40"/>
      <c r="AJ13" s="42"/>
    </row>
    <row r="14" spans="1:127" s="47" customFormat="1" x14ac:dyDescent="0.25">
      <c r="A14" s="48"/>
      <c r="B14" s="49"/>
      <c r="C14" s="49"/>
      <c r="D14" s="34"/>
      <c r="E14" s="35"/>
      <c r="F14" s="35"/>
      <c r="G14" s="34"/>
      <c r="H14" s="54"/>
      <c r="I14" s="36"/>
      <c r="J14" s="34"/>
      <c r="K14" s="34"/>
      <c r="L14" s="35"/>
      <c r="M14" s="35"/>
      <c r="N14" s="34"/>
      <c r="O14" s="36"/>
      <c r="P14" s="36"/>
      <c r="Q14" s="34"/>
      <c r="R14" s="37"/>
      <c r="S14" s="39"/>
      <c r="T14" s="39"/>
      <c r="U14" s="37"/>
      <c r="V14" s="38"/>
      <c r="W14" s="37"/>
      <c r="X14" s="39"/>
      <c r="Y14" s="37"/>
      <c r="Z14" s="40"/>
      <c r="AA14" s="40"/>
      <c r="AB14" s="40"/>
      <c r="AC14" s="40"/>
      <c r="AD14" s="40"/>
      <c r="AE14" s="41"/>
      <c r="AF14" s="40"/>
      <c r="AG14" s="40"/>
      <c r="AH14" s="40"/>
      <c r="AI14" s="40"/>
      <c r="AJ14" s="42"/>
    </row>
    <row r="15" spans="1:127" s="47" customFormat="1" x14ac:dyDescent="0.25">
      <c r="A15" s="48"/>
      <c r="B15" s="49"/>
      <c r="C15" s="49"/>
      <c r="D15" s="34"/>
      <c r="E15" s="35"/>
      <c r="F15" s="35"/>
      <c r="G15" s="34"/>
      <c r="H15" s="54"/>
      <c r="I15" s="36"/>
      <c r="J15" s="34"/>
      <c r="K15" s="34"/>
      <c r="L15" s="35"/>
      <c r="M15" s="35"/>
      <c r="N15" s="34"/>
      <c r="O15" s="36"/>
      <c r="P15" s="36"/>
      <c r="Q15" s="34"/>
      <c r="R15" s="37"/>
      <c r="S15" s="39"/>
      <c r="T15" s="39"/>
      <c r="U15" s="37"/>
      <c r="V15" s="38"/>
      <c r="W15" s="37"/>
      <c r="X15" s="39"/>
      <c r="Y15" s="37"/>
      <c r="Z15" s="40"/>
      <c r="AA15" s="40"/>
      <c r="AB15" s="40"/>
      <c r="AC15" s="40"/>
      <c r="AD15" s="40"/>
      <c r="AE15" s="41"/>
      <c r="AF15" s="40"/>
      <c r="AG15" s="40"/>
      <c r="AH15" s="40"/>
      <c r="AI15" s="40"/>
      <c r="AJ15" s="42"/>
    </row>
    <row r="16" spans="1:127" s="47" customFormat="1" x14ac:dyDescent="0.25">
      <c r="A16" s="48"/>
      <c r="B16" s="49"/>
      <c r="C16" s="49"/>
      <c r="D16" s="34"/>
      <c r="E16" s="35"/>
      <c r="F16" s="35"/>
      <c r="G16" s="34"/>
      <c r="H16" s="54"/>
      <c r="I16" s="36"/>
      <c r="J16" s="34"/>
      <c r="K16" s="34"/>
      <c r="L16" s="35"/>
      <c r="M16" s="35"/>
      <c r="N16" s="34"/>
      <c r="O16" s="36"/>
      <c r="P16" s="36"/>
      <c r="Q16" s="34"/>
      <c r="R16" s="37"/>
      <c r="S16" s="39"/>
      <c r="T16" s="39"/>
      <c r="U16" s="37"/>
      <c r="V16" s="38"/>
      <c r="W16" s="37"/>
      <c r="X16" s="39"/>
      <c r="Y16" s="37"/>
      <c r="Z16" s="40"/>
      <c r="AA16" s="40"/>
      <c r="AB16" s="40"/>
      <c r="AC16" s="40"/>
      <c r="AD16" s="40"/>
      <c r="AE16" s="41"/>
      <c r="AF16" s="40"/>
      <c r="AG16" s="40"/>
      <c r="AH16" s="40"/>
      <c r="AI16" s="40"/>
      <c r="AJ16" s="42"/>
    </row>
    <row r="17" spans="1:36" s="47" customFormat="1" x14ac:dyDescent="0.25">
      <c r="A17" s="48"/>
      <c r="B17" s="49"/>
      <c r="C17" s="49"/>
      <c r="D17" s="34"/>
      <c r="E17" s="35"/>
      <c r="F17" s="35"/>
      <c r="G17" s="34"/>
      <c r="H17" s="54"/>
      <c r="I17" s="36"/>
      <c r="J17" s="34"/>
      <c r="K17" s="34"/>
      <c r="L17" s="35"/>
      <c r="M17" s="35"/>
      <c r="N17" s="34"/>
      <c r="O17" s="36"/>
      <c r="P17" s="36"/>
      <c r="Q17" s="34"/>
      <c r="R17" s="37"/>
      <c r="S17" s="39"/>
      <c r="T17" s="39"/>
      <c r="U17" s="37"/>
      <c r="V17" s="38"/>
      <c r="W17" s="37"/>
      <c r="X17" s="39"/>
      <c r="Y17" s="37"/>
      <c r="Z17" s="40"/>
      <c r="AA17" s="40"/>
      <c r="AB17" s="40"/>
      <c r="AC17" s="40"/>
      <c r="AD17" s="40"/>
      <c r="AE17" s="41"/>
      <c r="AF17" s="40"/>
      <c r="AG17" s="40"/>
      <c r="AH17" s="40"/>
      <c r="AI17" s="40"/>
      <c r="AJ17" s="42"/>
    </row>
    <row r="18" spans="1:36" s="47" customFormat="1" x14ac:dyDescent="0.25">
      <c r="A18" s="48"/>
      <c r="B18" s="49"/>
      <c r="C18" s="49"/>
      <c r="D18" s="34"/>
      <c r="E18" s="35"/>
      <c r="F18" s="35"/>
      <c r="G18" s="34"/>
      <c r="H18" s="54"/>
      <c r="I18" s="36"/>
      <c r="J18" s="34"/>
      <c r="K18" s="34"/>
      <c r="L18" s="35"/>
      <c r="M18" s="35"/>
      <c r="N18" s="34"/>
      <c r="O18" s="36"/>
      <c r="P18" s="36"/>
      <c r="Q18" s="34"/>
      <c r="R18" s="37"/>
      <c r="S18" s="39"/>
      <c r="T18" s="39"/>
      <c r="U18" s="37"/>
      <c r="V18" s="38"/>
      <c r="W18" s="37"/>
      <c r="X18" s="39"/>
      <c r="Y18" s="37"/>
      <c r="Z18" s="40"/>
      <c r="AA18" s="40"/>
      <c r="AB18" s="40"/>
      <c r="AC18" s="40"/>
      <c r="AD18" s="40"/>
      <c r="AE18" s="41"/>
      <c r="AF18" s="40"/>
      <c r="AG18" s="40"/>
      <c r="AH18" s="40"/>
      <c r="AI18" s="40"/>
      <c r="AJ18" s="42"/>
    </row>
    <row r="19" spans="1:36" s="47" customFormat="1" x14ac:dyDescent="0.25">
      <c r="A19" s="48"/>
      <c r="B19" s="49"/>
      <c r="C19" s="49"/>
      <c r="D19" s="34"/>
      <c r="E19" s="35"/>
      <c r="F19" s="35"/>
      <c r="G19" s="34"/>
      <c r="H19" s="54"/>
      <c r="I19" s="36"/>
      <c r="J19" s="34"/>
      <c r="K19" s="34"/>
      <c r="L19" s="35"/>
      <c r="M19" s="35"/>
      <c r="N19" s="34"/>
      <c r="O19" s="36"/>
      <c r="P19" s="36"/>
      <c r="Q19" s="34"/>
      <c r="R19" s="37"/>
      <c r="S19" s="39"/>
      <c r="T19" s="39"/>
      <c r="U19" s="37"/>
      <c r="V19" s="38"/>
      <c r="W19" s="37"/>
      <c r="X19" s="39"/>
      <c r="Y19" s="37"/>
      <c r="Z19" s="40"/>
      <c r="AA19" s="40"/>
      <c r="AB19" s="40"/>
      <c r="AC19" s="40"/>
      <c r="AD19" s="40"/>
      <c r="AE19" s="41"/>
      <c r="AF19" s="40"/>
      <c r="AG19" s="40"/>
      <c r="AH19" s="40"/>
      <c r="AI19" s="40"/>
      <c r="AJ19" s="42"/>
    </row>
    <row r="20" spans="1:36" s="47" customFormat="1" x14ac:dyDescent="0.25">
      <c r="A20" s="48"/>
      <c r="B20" s="49"/>
      <c r="C20" s="49"/>
      <c r="D20" s="34"/>
      <c r="E20" s="35"/>
      <c r="F20" s="35"/>
      <c r="G20" s="34"/>
      <c r="H20" s="54"/>
      <c r="I20" s="36"/>
      <c r="J20" s="34"/>
      <c r="K20" s="34"/>
      <c r="L20" s="35"/>
      <c r="M20" s="35"/>
      <c r="N20" s="34"/>
      <c r="O20" s="36"/>
      <c r="P20" s="36"/>
      <c r="Q20" s="34"/>
      <c r="R20" s="37"/>
      <c r="S20" s="39"/>
      <c r="T20" s="39"/>
      <c r="U20" s="37"/>
      <c r="V20" s="38"/>
      <c r="W20" s="37"/>
      <c r="X20" s="39"/>
      <c r="Y20" s="37"/>
      <c r="Z20" s="40"/>
      <c r="AA20" s="40"/>
      <c r="AB20" s="40"/>
      <c r="AC20" s="40"/>
      <c r="AD20" s="40"/>
      <c r="AE20" s="41"/>
      <c r="AF20" s="40"/>
      <c r="AG20" s="40"/>
      <c r="AH20" s="40"/>
      <c r="AI20" s="40"/>
      <c r="AJ20" s="42"/>
    </row>
    <row r="21" spans="1:36" s="47" customFormat="1" x14ac:dyDescent="0.25">
      <c r="A21" s="48"/>
      <c r="B21" s="49"/>
      <c r="C21" s="49"/>
      <c r="D21" s="34"/>
      <c r="E21" s="35"/>
      <c r="F21" s="35"/>
      <c r="G21" s="34"/>
      <c r="H21" s="54"/>
      <c r="I21" s="36"/>
      <c r="J21" s="34"/>
      <c r="K21" s="34"/>
      <c r="L21" s="35"/>
      <c r="M21" s="35"/>
      <c r="N21" s="34"/>
      <c r="O21" s="36"/>
      <c r="P21" s="36"/>
      <c r="Q21" s="34"/>
      <c r="R21" s="37"/>
      <c r="S21" s="39"/>
      <c r="T21" s="39"/>
      <c r="U21" s="37"/>
      <c r="V21" s="38"/>
      <c r="W21" s="37"/>
      <c r="X21" s="39"/>
      <c r="Y21" s="37"/>
      <c r="Z21" s="40"/>
      <c r="AA21" s="40"/>
      <c r="AB21" s="40"/>
      <c r="AC21" s="40"/>
      <c r="AD21" s="40"/>
      <c r="AE21" s="41"/>
      <c r="AF21" s="40"/>
      <c r="AG21" s="40"/>
      <c r="AH21" s="40"/>
      <c r="AI21" s="40"/>
      <c r="AJ21" s="42"/>
    </row>
    <row r="22" spans="1:36" s="47" customFormat="1" x14ac:dyDescent="0.25">
      <c r="A22" s="48"/>
      <c r="B22" s="49"/>
      <c r="C22" s="49"/>
      <c r="D22" s="34"/>
      <c r="E22" s="35"/>
      <c r="F22" s="35"/>
      <c r="G22" s="34"/>
      <c r="H22" s="54"/>
      <c r="I22" s="36"/>
      <c r="J22" s="34"/>
      <c r="K22" s="34"/>
      <c r="L22" s="35"/>
      <c r="M22" s="35"/>
      <c r="N22" s="34"/>
      <c r="O22" s="36"/>
      <c r="P22" s="36"/>
      <c r="Q22" s="34"/>
      <c r="R22" s="37"/>
      <c r="S22" s="39"/>
      <c r="T22" s="39"/>
      <c r="U22" s="37"/>
      <c r="V22" s="38"/>
      <c r="W22" s="37"/>
      <c r="X22" s="39"/>
      <c r="Y22" s="37"/>
      <c r="Z22" s="40"/>
      <c r="AA22" s="40"/>
      <c r="AB22" s="40"/>
      <c r="AC22" s="40"/>
      <c r="AD22" s="40"/>
      <c r="AE22" s="41"/>
      <c r="AF22" s="40"/>
      <c r="AG22" s="40"/>
      <c r="AH22" s="40"/>
      <c r="AI22" s="40"/>
      <c r="AJ22" s="42"/>
    </row>
    <row r="23" spans="1:36" s="47" customFormat="1" x14ac:dyDescent="0.25">
      <c r="A23" s="48"/>
      <c r="B23" s="49"/>
      <c r="C23" s="49"/>
      <c r="D23" s="34"/>
      <c r="E23" s="35"/>
      <c r="F23" s="35"/>
      <c r="G23" s="34"/>
      <c r="H23" s="54"/>
      <c r="I23" s="36"/>
      <c r="J23" s="34"/>
      <c r="K23" s="34"/>
      <c r="L23" s="35"/>
      <c r="M23" s="35"/>
      <c r="N23" s="34"/>
      <c r="O23" s="36"/>
      <c r="P23" s="36"/>
      <c r="Q23" s="34"/>
      <c r="R23" s="37"/>
      <c r="S23" s="39"/>
      <c r="T23" s="39"/>
      <c r="U23" s="37"/>
      <c r="V23" s="38"/>
      <c r="W23" s="37"/>
      <c r="X23" s="39"/>
      <c r="Y23" s="37"/>
      <c r="Z23" s="40"/>
      <c r="AA23" s="40"/>
      <c r="AB23" s="40"/>
      <c r="AC23" s="40"/>
      <c r="AD23" s="40"/>
      <c r="AE23" s="41"/>
      <c r="AF23" s="40"/>
      <c r="AG23" s="40"/>
      <c r="AH23" s="40"/>
      <c r="AI23" s="40"/>
      <c r="AJ23" s="42"/>
    </row>
    <row r="24" spans="1:36" s="47" customFormat="1" x14ac:dyDescent="0.25">
      <c r="A24" s="48"/>
      <c r="B24" s="49"/>
      <c r="C24" s="49"/>
      <c r="D24" s="34"/>
      <c r="E24" s="35"/>
      <c r="F24" s="35"/>
      <c r="G24" s="34"/>
      <c r="H24" s="54"/>
      <c r="I24" s="36"/>
      <c r="J24" s="34"/>
      <c r="K24" s="34"/>
      <c r="L24" s="35"/>
      <c r="M24" s="35"/>
      <c r="N24" s="34"/>
      <c r="O24" s="36"/>
      <c r="P24" s="36"/>
      <c r="Q24" s="34"/>
      <c r="R24" s="37"/>
      <c r="S24" s="39"/>
      <c r="T24" s="39"/>
      <c r="U24" s="37"/>
      <c r="V24" s="38"/>
      <c r="W24" s="37"/>
      <c r="X24" s="39"/>
      <c r="Y24" s="37"/>
      <c r="Z24" s="40"/>
      <c r="AA24" s="40"/>
      <c r="AB24" s="40"/>
      <c r="AC24" s="40"/>
      <c r="AD24" s="40"/>
      <c r="AE24" s="41"/>
      <c r="AF24" s="40"/>
      <c r="AG24" s="40"/>
      <c r="AH24" s="40"/>
      <c r="AI24" s="40"/>
      <c r="AJ24" s="42"/>
    </row>
    <row r="25" spans="1:36" s="47" customFormat="1" x14ac:dyDescent="0.25">
      <c r="A25" s="48"/>
      <c r="B25" s="49"/>
      <c r="C25" s="49"/>
      <c r="D25" s="34"/>
      <c r="E25" s="35"/>
      <c r="F25" s="35"/>
      <c r="G25" s="34"/>
      <c r="H25" s="54"/>
      <c r="I25" s="36"/>
      <c r="J25" s="34"/>
      <c r="K25" s="34"/>
      <c r="L25" s="35"/>
      <c r="M25" s="35"/>
      <c r="N25" s="34"/>
      <c r="O25" s="36"/>
      <c r="P25" s="36"/>
      <c r="Q25" s="34"/>
      <c r="R25" s="37"/>
      <c r="S25" s="39"/>
      <c r="T25" s="39"/>
      <c r="U25" s="37"/>
      <c r="V25" s="38"/>
      <c r="W25" s="37"/>
      <c r="X25" s="39"/>
      <c r="Y25" s="37"/>
      <c r="Z25" s="40"/>
      <c r="AA25" s="40"/>
      <c r="AB25" s="40"/>
      <c r="AC25" s="40"/>
      <c r="AD25" s="40"/>
      <c r="AE25" s="41"/>
      <c r="AF25" s="40"/>
      <c r="AG25" s="40"/>
      <c r="AH25" s="40"/>
      <c r="AI25" s="40"/>
      <c r="AJ25" s="42"/>
    </row>
    <row r="26" spans="1:36" s="47" customFormat="1" x14ac:dyDescent="0.25">
      <c r="A26" s="48"/>
      <c r="B26" s="49"/>
      <c r="C26" s="49"/>
      <c r="D26" s="34"/>
      <c r="E26" s="35"/>
      <c r="F26" s="35"/>
      <c r="G26" s="34"/>
      <c r="H26" s="54"/>
      <c r="I26" s="36"/>
      <c r="J26" s="34"/>
      <c r="K26" s="34"/>
      <c r="L26" s="35"/>
      <c r="M26" s="35"/>
      <c r="N26" s="34"/>
      <c r="O26" s="36"/>
      <c r="P26" s="36"/>
      <c r="Q26" s="34"/>
      <c r="R26" s="37"/>
      <c r="S26" s="39"/>
      <c r="T26" s="39"/>
      <c r="U26" s="37"/>
      <c r="V26" s="38"/>
      <c r="W26" s="37"/>
      <c r="X26" s="39"/>
      <c r="Y26" s="37"/>
      <c r="Z26" s="40"/>
      <c r="AA26" s="40"/>
      <c r="AB26" s="40"/>
      <c r="AC26" s="40"/>
      <c r="AD26" s="40"/>
      <c r="AE26" s="41"/>
      <c r="AF26" s="40"/>
      <c r="AG26" s="40"/>
      <c r="AH26" s="40"/>
      <c r="AI26" s="40"/>
      <c r="AJ26" s="42"/>
    </row>
    <row r="27" spans="1:36" s="47" customFormat="1" x14ac:dyDescent="0.25">
      <c r="A27" s="48"/>
      <c r="B27" s="49"/>
      <c r="C27" s="49"/>
      <c r="D27" s="34"/>
      <c r="E27" s="35"/>
      <c r="F27" s="35"/>
      <c r="G27" s="34"/>
      <c r="H27" s="54"/>
      <c r="I27" s="36"/>
      <c r="J27" s="34"/>
      <c r="K27" s="34"/>
      <c r="L27" s="35"/>
      <c r="M27" s="35"/>
      <c r="N27" s="34"/>
      <c r="O27" s="36"/>
      <c r="P27" s="36"/>
      <c r="Q27" s="34"/>
      <c r="R27" s="37"/>
      <c r="S27" s="39"/>
      <c r="T27" s="39"/>
      <c r="U27" s="37"/>
      <c r="V27" s="38"/>
      <c r="W27" s="37"/>
      <c r="X27" s="39"/>
      <c r="Y27" s="37"/>
      <c r="Z27" s="40"/>
      <c r="AA27" s="40"/>
      <c r="AB27" s="40"/>
      <c r="AC27" s="40"/>
      <c r="AD27" s="40"/>
      <c r="AE27" s="41"/>
      <c r="AF27" s="40"/>
      <c r="AG27" s="40"/>
      <c r="AH27" s="40"/>
      <c r="AI27" s="40"/>
      <c r="AJ27" s="42"/>
    </row>
    <row r="28" spans="1:36" s="47" customFormat="1" x14ac:dyDescent="0.25">
      <c r="A28" s="48"/>
      <c r="B28" s="49"/>
      <c r="C28" s="49"/>
      <c r="D28" s="34"/>
      <c r="E28" s="35"/>
      <c r="F28" s="35"/>
      <c r="G28" s="34"/>
      <c r="H28" s="54"/>
      <c r="I28" s="36"/>
      <c r="J28" s="34"/>
      <c r="K28" s="34"/>
      <c r="L28" s="35"/>
      <c r="M28" s="35"/>
      <c r="N28" s="34"/>
      <c r="O28" s="36"/>
      <c r="P28" s="36"/>
      <c r="Q28" s="34"/>
      <c r="R28" s="37"/>
      <c r="S28" s="39"/>
      <c r="T28" s="39"/>
      <c r="U28" s="37"/>
      <c r="V28" s="38"/>
      <c r="W28" s="37"/>
      <c r="X28" s="39"/>
      <c r="Y28" s="37"/>
      <c r="Z28" s="40"/>
      <c r="AA28" s="40"/>
      <c r="AB28" s="40"/>
      <c r="AC28" s="40"/>
      <c r="AD28" s="40"/>
      <c r="AE28" s="41"/>
      <c r="AF28" s="40"/>
      <c r="AG28" s="40"/>
      <c r="AH28" s="40"/>
      <c r="AI28" s="40"/>
      <c r="AJ28" s="42"/>
    </row>
    <row r="29" spans="1:36" s="47" customFormat="1" x14ac:dyDescent="0.25">
      <c r="A29" s="48"/>
      <c r="B29" s="49"/>
      <c r="C29" s="49"/>
      <c r="D29" s="34"/>
      <c r="E29" s="35"/>
      <c r="F29" s="35"/>
      <c r="G29" s="34"/>
      <c r="H29" s="54"/>
      <c r="I29" s="36"/>
      <c r="J29" s="34"/>
      <c r="K29" s="34"/>
      <c r="L29" s="35"/>
      <c r="M29" s="35"/>
      <c r="N29" s="34"/>
      <c r="O29" s="36"/>
      <c r="P29" s="36"/>
      <c r="Q29" s="34"/>
      <c r="R29" s="37"/>
      <c r="S29" s="39"/>
      <c r="T29" s="39"/>
      <c r="U29" s="37"/>
      <c r="V29" s="38"/>
      <c r="W29" s="37"/>
      <c r="X29" s="39"/>
      <c r="Y29" s="37"/>
      <c r="Z29" s="40"/>
      <c r="AA29" s="40"/>
      <c r="AB29" s="40"/>
      <c r="AC29" s="40"/>
      <c r="AD29" s="40"/>
      <c r="AE29" s="41"/>
      <c r="AF29" s="40"/>
      <c r="AG29" s="40"/>
      <c r="AH29" s="40"/>
      <c r="AI29" s="40"/>
      <c r="AJ29" s="42"/>
    </row>
    <row r="30" spans="1:36" s="47" customFormat="1" x14ac:dyDescent="0.25">
      <c r="A30" s="48"/>
      <c r="B30" s="49"/>
      <c r="C30" s="49"/>
      <c r="D30" s="34"/>
      <c r="E30" s="35"/>
      <c r="F30" s="35"/>
      <c r="G30" s="34"/>
      <c r="H30" s="54"/>
      <c r="I30" s="36"/>
      <c r="J30" s="34"/>
      <c r="K30" s="34"/>
      <c r="L30" s="35"/>
      <c r="M30" s="35"/>
      <c r="N30" s="34"/>
      <c r="O30" s="36"/>
      <c r="P30" s="36"/>
      <c r="Q30" s="34"/>
      <c r="R30" s="37"/>
      <c r="S30" s="39"/>
      <c r="T30" s="39"/>
      <c r="U30" s="37"/>
      <c r="V30" s="38"/>
      <c r="W30" s="37"/>
      <c r="X30" s="39"/>
      <c r="Y30" s="37"/>
      <c r="Z30" s="40"/>
      <c r="AA30" s="40"/>
      <c r="AB30" s="40"/>
      <c r="AC30" s="40"/>
      <c r="AD30" s="40"/>
      <c r="AE30" s="41"/>
      <c r="AF30" s="40"/>
      <c r="AG30" s="40"/>
      <c r="AH30" s="40"/>
      <c r="AI30" s="40"/>
      <c r="AJ30" s="42"/>
    </row>
    <row r="31" spans="1:36" s="47" customFormat="1" x14ac:dyDescent="0.25">
      <c r="A31" s="48"/>
      <c r="B31" s="49"/>
      <c r="C31" s="49"/>
      <c r="D31" s="34"/>
      <c r="E31" s="35"/>
      <c r="F31" s="35"/>
      <c r="G31" s="34"/>
      <c r="H31" s="54"/>
      <c r="I31" s="36"/>
      <c r="J31" s="34"/>
      <c r="K31" s="34"/>
      <c r="L31" s="35"/>
      <c r="M31" s="35"/>
      <c r="N31" s="34"/>
      <c r="O31" s="36"/>
      <c r="P31" s="36"/>
      <c r="Q31" s="34"/>
      <c r="R31" s="37"/>
      <c r="S31" s="39"/>
      <c r="T31" s="39"/>
      <c r="U31" s="37"/>
      <c r="V31" s="38"/>
      <c r="W31" s="37"/>
      <c r="X31" s="39"/>
      <c r="Y31" s="37"/>
      <c r="Z31" s="40"/>
      <c r="AA31" s="40"/>
      <c r="AB31" s="40"/>
      <c r="AC31" s="40"/>
      <c r="AD31" s="40"/>
      <c r="AE31" s="41"/>
      <c r="AF31" s="40"/>
      <c r="AG31" s="40"/>
      <c r="AH31" s="40"/>
      <c r="AI31" s="40"/>
      <c r="AJ31" s="42"/>
    </row>
    <row r="32" spans="1:36" s="47" customFormat="1" x14ac:dyDescent="0.25">
      <c r="A32" s="48"/>
      <c r="B32" s="49"/>
      <c r="C32" s="49"/>
      <c r="D32" s="34"/>
      <c r="E32" s="35"/>
      <c r="F32" s="35"/>
      <c r="G32" s="34"/>
      <c r="H32" s="54"/>
      <c r="I32" s="36"/>
      <c r="J32" s="34"/>
      <c r="K32" s="34"/>
      <c r="L32" s="35"/>
      <c r="M32" s="35"/>
      <c r="N32" s="34"/>
      <c r="O32" s="36"/>
      <c r="P32" s="36"/>
      <c r="Q32" s="34"/>
      <c r="R32" s="37"/>
      <c r="S32" s="39"/>
      <c r="T32" s="39"/>
      <c r="U32" s="37"/>
      <c r="V32" s="38"/>
      <c r="W32" s="37"/>
      <c r="X32" s="39"/>
      <c r="Y32" s="37"/>
      <c r="Z32" s="40"/>
      <c r="AA32" s="40"/>
      <c r="AB32" s="40"/>
      <c r="AC32" s="40"/>
      <c r="AD32" s="40"/>
      <c r="AE32" s="41"/>
      <c r="AF32" s="40"/>
      <c r="AG32" s="40"/>
      <c r="AH32" s="40"/>
      <c r="AI32" s="40"/>
      <c r="AJ32" s="42"/>
    </row>
    <row r="33" spans="1:36" s="47" customFormat="1" x14ac:dyDescent="0.25">
      <c r="A33" s="48"/>
      <c r="B33" s="49"/>
      <c r="C33" s="49"/>
      <c r="D33" s="34"/>
      <c r="E33" s="35"/>
      <c r="F33" s="35"/>
      <c r="G33" s="34"/>
      <c r="H33" s="54"/>
      <c r="I33" s="36"/>
      <c r="J33" s="34"/>
      <c r="K33" s="34"/>
      <c r="L33" s="35"/>
      <c r="M33" s="35"/>
      <c r="N33" s="34"/>
      <c r="O33" s="36"/>
      <c r="P33" s="36"/>
      <c r="Q33" s="34"/>
      <c r="R33" s="37"/>
      <c r="S33" s="39"/>
      <c r="T33" s="39"/>
      <c r="U33" s="37"/>
      <c r="V33" s="38"/>
      <c r="W33" s="37"/>
      <c r="X33" s="39"/>
      <c r="Y33" s="37"/>
      <c r="Z33" s="40"/>
      <c r="AA33" s="40"/>
      <c r="AB33" s="40"/>
      <c r="AC33" s="40"/>
      <c r="AD33" s="40"/>
      <c r="AE33" s="41"/>
      <c r="AF33" s="40"/>
      <c r="AG33" s="40"/>
      <c r="AH33" s="40"/>
      <c r="AI33" s="40"/>
      <c r="AJ33" s="42"/>
    </row>
    <row r="34" spans="1:36" s="47" customFormat="1" x14ac:dyDescent="0.25">
      <c r="A34" s="48"/>
      <c r="B34" s="49"/>
      <c r="C34" s="49"/>
      <c r="D34" s="34"/>
      <c r="E34" s="35"/>
      <c r="F34" s="35"/>
      <c r="G34" s="34"/>
      <c r="H34" s="54"/>
      <c r="I34" s="36"/>
      <c r="J34" s="34"/>
      <c r="K34" s="34"/>
      <c r="L34" s="35"/>
      <c r="M34" s="35"/>
      <c r="N34" s="34"/>
      <c r="O34" s="36"/>
      <c r="P34" s="36"/>
      <c r="Q34" s="34"/>
      <c r="R34" s="37"/>
      <c r="S34" s="39"/>
      <c r="T34" s="39"/>
      <c r="U34" s="37"/>
      <c r="V34" s="38"/>
      <c r="W34" s="37"/>
      <c r="X34" s="39"/>
      <c r="Y34" s="37"/>
      <c r="Z34" s="40"/>
      <c r="AA34" s="40"/>
      <c r="AB34" s="40"/>
      <c r="AC34" s="40"/>
      <c r="AD34" s="40"/>
      <c r="AE34" s="41"/>
      <c r="AF34" s="40"/>
      <c r="AG34" s="40"/>
      <c r="AH34" s="40"/>
      <c r="AI34" s="40"/>
      <c r="AJ34" s="42"/>
    </row>
    <row r="35" spans="1:36" s="47" customFormat="1" x14ac:dyDescent="0.25">
      <c r="A35" s="48"/>
      <c r="B35" s="49"/>
      <c r="C35" s="49"/>
      <c r="D35" s="34"/>
      <c r="E35" s="35"/>
      <c r="F35" s="35"/>
      <c r="G35" s="34"/>
      <c r="H35" s="54"/>
      <c r="I35" s="36"/>
      <c r="J35" s="34"/>
      <c r="K35" s="34"/>
      <c r="L35" s="35"/>
      <c r="M35" s="35"/>
      <c r="N35" s="34"/>
      <c r="O35" s="36"/>
      <c r="P35" s="36"/>
      <c r="Q35" s="34"/>
      <c r="R35" s="37"/>
      <c r="S35" s="39"/>
      <c r="T35" s="39"/>
      <c r="U35" s="37"/>
      <c r="V35" s="38"/>
      <c r="W35" s="37"/>
      <c r="X35" s="39"/>
      <c r="Y35" s="37"/>
      <c r="Z35" s="40"/>
      <c r="AA35" s="40"/>
      <c r="AB35" s="40"/>
      <c r="AC35" s="40"/>
      <c r="AD35" s="40"/>
      <c r="AE35" s="41"/>
      <c r="AF35" s="40"/>
      <c r="AG35" s="40"/>
      <c r="AH35" s="40"/>
      <c r="AI35" s="40"/>
      <c r="AJ35" s="42"/>
    </row>
    <row r="36" spans="1:36" s="47" customFormat="1" x14ac:dyDescent="0.25">
      <c r="A36" s="48"/>
      <c r="B36" s="49"/>
      <c r="C36" s="49"/>
      <c r="D36" s="34"/>
      <c r="E36" s="35"/>
      <c r="F36" s="35"/>
      <c r="G36" s="34"/>
      <c r="H36" s="54"/>
      <c r="I36" s="36"/>
      <c r="J36" s="34"/>
      <c r="K36" s="34"/>
      <c r="L36" s="35"/>
      <c r="M36" s="35"/>
      <c r="N36" s="34"/>
      <c r="O36" s="36"/>
      <c r="P36" s="36"/>
      <c r="Q36" s="34"/>
      <c r="R36" s="37"/>
      <c r="S36" s="39"/>
      <c r="T36" s="39"/>
      <c r="U36" s="37"/>
      <c r="V36" s="38"/>
      <c r="W36" s="37"/>
      <c r="X36" s="39"/>
      <c r="Y36" s="37"/>
      <c r="Z36" s="40"/>
      <c r="AA36" s="40"/>
      <c r="AB36" s="40"/>
      <c r="AC36" s="40"/>
      <c r="AD36" s="40"/>
      <c r="AE36" s="41"/>
      <c r="AF36" s="40"/>
      <c r="AG36" s="40"/>
      <c r="AH36" s="40"/>
      <c r="AI36" s="40"/>
      <c r="AJ36" s="42"/>
    </row>
    <row r="37" spans="1:36" s="47" customFormat="1" x14ac:dyDescent="0.25">
      <c r="A37" s="48"/>
      <c r="B37" s="49"/>
      <c r="C37" s="49"/>
      <c r="D37" s="34"/>
      <c r="E37" s="35"/>
      <c r="F37" s="35"/>
      <c r="G37" s="34"/>
      <c r="H37" s="54"/>
      <c r="I37" s="36"/>
      <c r="J37" s="34"/>
      <c r="K37" s="34"/>
      <c r="L37" s="35"/>
      <c r="M37" s="35"/>
      <c r="N37" s="34"/>
      <c r="O37" s="36"/>
      <c r="P37" s="36"/>
      <c r="Q37" s="34"/>
      <c r="R37" s="37"/>
      <c r="S37" s="39"/>
      <c r="T37" s="39"/>
      <c r="U37" s="37"/>
      <c r="V37" s="38"/>
      <c r="W37" s="37"/>
      <c r="X37" s="39"/>
      <c r="Y37" s="37"/>
      <c r="Z37" s="40"/>
      <c r="AA37" s="40"/>
      <c r="AB37" s="40"/>
      <c r="AC37" s="40"/>
      <c r="AD37" s="40"/>
      <c r="AE37" s="41"/>
      <c r="AF37" s="40"/>
      <c r="AG37" s="40"/>
      <c r="AH37" s="40"/>
      <c r="AI37" s="40"/>
      <c r="AJ37" s="42"/>
    </row>
    <row r="38" spans="1:36" s="47" customFormat="1" x14ac:dyDescent="0.25">
      <c r="A38" s="48"/>
      <c r="B38" s="49"/>
      <c r="C38" s="49"/>
      <c r="D38" s="34"/>
      <c r="E38" s="35"/>
      <c r="F38" s="35"/>
      <c r="G38" s="34"/>
      <c r="H38" s="54"/>
      <c r="I38" s="36"/>
      <c r="J38" s="34"/>
      <c r="K38" s="34"/>
      <c r="L38" s="35"/>
      <c r="M38" s="35"/>
      <c r="N38" s="34"/>
      <c r="O38" s="36"/>
      <c r="P38" s="36"/>
      <c r="Q38" s="34"/>
      <c r="R38" s="37"/>
      <c r="S38" s="39"/>
      <c r="T38" s="39"/>
      <c r="U38" s="37"/>
      <c r="V38" s="38"/>
      <c r="W38" s="37"/>
      <c r="X38" s="39"/>
      <c r="Y38" s="37"/>
      <c r="Z38" s="40"/>
      <c r="AA38" s="40"/>
      <c r="AB38" s="40"/>
      <c r="AC38" s="40"/>
      <c r="AD38" s="40"/>
      <c r="AE38" s="41"/>
      <c r="AF38" s="40"/>
      <c r="AG38" s="40"/>
      <c r="AH38" s="40"/>
      <c r="AI38" s="40"/>
      <c r="AJ38" s="42"/>
    </row>
    <row r="39" spans="1:36" s="47" customFormat="1" x14ac:dyDescent="0.25">
      <c r="A39" s="48"/>
      <c r="B39" s="49"/>
      <c r="C39" s="49"/>
      <c r="D39" s="34"/>
      <c r="E39" s="35"/>
      <c r="F39" s="35"/>
      <c r="G39" s="34"/>
      <c r="H39" s="54"/>
      <c r="I39" s="36"/>
      <c r="J39" s="34"/>
      <c r="K39" s="34"/>
      <c r="L39" s="35"/>
      <c r="M39" s="35"/>
      <c r="N39" s="34"/>
      <c r="O39" s="36"/>
      <c r="P39" s="36"/>
      <c r="Q39" s="34"/>
      <c r="R39" s="37"/>
      <c r="S39" s="39"/>
      <c r="T39" s="39"/>
      <c r="U39" s="37"/>
      <c r="V39" s="38"/>
      <c r="W39" s="37"/>
      <c r="X39" s="39"/>
      <c r="Y39" s="37"/>
      <c r="Z39" s="40"/>
      <c r="AA39" s="40"/>
      <c r="AB39" s="40"/>
      <c r="AC39" s="40"/>
      <c r="AD39" s="40"/>
      <c r="AE39" s="41"/>
      <c r="AF39" s="40"/>
      <c r="AG39" s="40"/>
      <c r="AH39" s="40"/>
      <c r="AI39" s="40"/>
      <c r="AJ39" s="42"/>
    </row>
    <row r="40" spans="1:36" s="47" customFormat="1" x14ac:dyDescent="0.25">
      <c r="A40" s="48"/>
      <c r="B40" s="49"/>
      <c r="C40" s="49"/>
      <c r="D40" s="34"/>
      <c r="E40" s="35"/>
      <c r="F40" s="35"/>
      <c r="G40" s="34"/>
      <c r="H40" s="54"/>
      <c r="I40" s="36"/>
      <c r="J40" s="34"/>
      <c r="K40" s="34"/>
      <c r="L40" s="35"/>
      <c r="M40" s="35"/>
      <c r="N40" s="34"/>
      <c r="O40" s="36"/>
      <c r="P40" s="36"/>
      <c r="Q40" s="34"/>
      <c r="R40" s="37"/>
      <c r="S40" s="39"/>
      <c r="T40" s="39"/>
      <c r="U40" s="37"/>
      <c r="V40" s="38"/>
      <c r="W40" s="37"/>
      <c r="X40" s="39"/>
      <c r="Y40" s="37"/>
      <c r="Z40" s="40"/>
      <c r="AA40" s="40"/>
      <c r="AB40" s="40"/>
      <c r="AC40" s="40"/>
      <c r="AD40" s="40"/>
      <c r="AE40" s="41"/>
      <c r="AF40" s="40"/>
      <c r="AG40" s="40"/>
      <c r="AH40" s="40"/>
      <c r="AI40" s="40"/>
      <c r="AJ40" s="42"/>
    </row>
    <row r="41" spans="1:36" s="47" customFormat="1" x14ac:dyDescent="0.25">
      <c r="A41" s="48"/>
      <c r="B41" s="49"/>
      <c r="C41" s="49"/>
      <c r="D41" s="34"/>
      <c r="E41" s="35"/>
      <c r="F41" s="35"/>
      <c r="G41" s="34"/>
      <c r="H41" s="54"/>
      <c r="I41" s="36"/>
      <c r="J41" s="34"/>
      <c r="K41" s="34"/>
      <c r="L41" s="35"/>
      <c r="M41" s="35"/>
      <c r="N41" s="34"/>
      <c r="O41" s="36"/>
      <c r="P41" s="36"/>
      <c r="Q41" s="34"/>
      <c r="R41" s="37"/>
      <c r="S41" s="39"/>
      <c r="T41" s="39"/>
      <c r="U41" s="37"/>
      <c r="V41" s="38"/>
      <c r="W41" s="37"/>
      <c r="X41" s="39"/>
      <c r="Y41" s="37"/>
      <c r="Z41" s="40"/>
      <c r="AA41" s="40"/>
      <c r="AB41" s="40"/>
      <c r="AC41" s="40"/>
      <c r="AD41" s="40"/>
      <c r="AE41" s="41"/>
      <c r="AF41" s="40"/>
      <c r="AG41" s="40"/>
      <c r="AH41" s="40"/>
      <c r="AI41" s="40"/>
      <c r="AJ41" s="42"/>
    </row>
    <row r="42" spans="1:36" s="47" customFormat="1" x14ac:dyDescent="0.25">
      <c r="A42" s="48"/>
      <c r="B42" s="49"/>
      <c r="C42" s="49"/>
      <c r="D42" s="34"/>
      <c r="E42" s="35"/>
      <c r="F42" s="35"/>
      <c r="G42" s="34"/>
      <c r="H42" s="54"/>
      <c r="I42" s="36"/>
      <c r="J42" s="34"/>
      <c r="K42" s="34"/>
      <c r="L42" s="35"/>
      <c r="M42" s="35"/>
      <c r="N42" s="34"/>
      <c r="O42" s="36"/>
      <c r="P42" s="36"/>
      <c r="Q42" s="34"/>
      <c r="R42" s="37"/>
      <c r="S42" s="39"/>
      <c r="T42" s="39"/>
      <c r="U42" s="37"/>
      <c r="V42" s="38"/>
      <c r="W42" s="37"/>
      <c r="X42" s="39"/>
      <c r="Y42" s="37"/>
      <c r="Z42" s="40"/>
      <c r="AA42" s="40"/>
      <c r="AB42" s="40"/>
      <c r="AC42" s="40"/>
      <c r="AD42" s="40"/>
      <c r="AE42" s="41"/>
      <c r="AF42" s="40"/>
      <c r="AG42" s="40"/>
      <c r="AH42" s="40"/>
      <c r="AI42" s="40"/>
      <c r="AJ42" s="42"/>
    </row>
    <row r="43" spans="1:36" s="47" customFormat="1" x14ac:dyDescent="0.25">
      <c r="A43" s="48"/>
      <c r="B43" s="49"/>
      <c r="C43" s="49"/>
      <c r="D43" s="34"/>
      <c r="E43" s="35"/>
      <c r="F43" s="35"/>
      <c r="G43" s="34"/>
      <c r="H43" s="54"/>
      <c r="I43" s="36"/>
      <c r="J43" s="34"/>
      <c r="K43" s="34"/>
      <c r="L43" s="35"/>
      <c r="M43" s="35"/>
      <c r="N43" s="34"/>
      <c r="O43" s="36"/>
      <c r="P43" s="36"/>
      <c r="Q43" s="34"/>
      <c r="R43" s="37"/>
      <c r="S43" s="39"/>
      <c r="T43" s="39"/>
      <c r="U43" s="37"/>
      <c r="V43" s="38"/>
      <c r="W43" s="37"/>
      <c r="X43" s="39"/>
      <c r="Y43" s="37"/>
      <c r="Z43" s="40"/>
      <c r="AA43" s="40"/>
      <c r="AB43" s="40"/>
      <c r="AC43" s="40"/>
      <c r="AD43" s="40"/>
      <c r="AE43" s="41"/>
      <c r="AF43" s="40"/>
      <c r="AG43" s="40"/>
      <c r="AH43" s="40"/>
      <c r="AI43" s="40"/>
      <c r="AJ43" s="42"/>
    </row>
    <row r="44" spans="1:36" s="47" customFormat="1" x14ac:dyDescent="0.25">
      <c r="A44" s="48"/>
      <c r="B44" s="49"/>
      <c r="C44" s="49"/>
      <c r="D44" s="34"/>
      <c r="E44" s="35"/>
      <c r="F44" s="35"/>
      <c r="G44" s="34"/>
      <c r="H44" s="54"/>
      <c r="I44" s="36"/>
      <c r="J44" s="34"/>
      <c r="K44" s="34"/>
      <c r="L44" s="35"/>
      <c r="M44" s="35"/>
      <c r="N44" s="34"/>
      <c r="O44" s="36"/>
      <c r="P44" s="36"/>
      <c r="Q44" s="34"/>
      <c r="R44" s="37"/>
      <c r="S44" s="39"/>
      <c r="T44" s="39"/>
      <c r="U44" s="37"/>
      <c r="V44" s="38"/>
      <c r="W44" s="37"/>
      <c r="X44" s="39"/>
      <c r="Y44" s="37"/>
      <c r="Z44" s="40"/>
      <c r="AA44" s="40"/>
      <c r="AB44" s="40"/>
      <c r="AC44" s="40"/>
      <c r="AD44" s="40"/>
      <c r="AE44" s="41"/>
      <c r="AF44" s="40"/>
      <c r="AG44" s="40"/>
      <c r="AH44" s="40"/>
      <c r="AI44" s="40"/>
      <c r="AJ44" s="42"/>
    </row>
    <row r="45" spans="1:36" s="47" customFormat="1" x14ac:dyDescent="0.25">
      <c r="A45" s="48"/>
      <c r="B45" s="49"/>
      <c r="C45" s="49"/>
      <c r="D45" s="34"/>
      <c r="E45" s="35"/>
      <c r="F45" s="35"/>
      <c r="G45" s="34"/>
      <c r="H45" s="54"/>
      <c r="I45" s="36"/>
      <c r="J45" s="34"/>
      <c r="K45" s="34"/>
      <c r="L45" s="35"/>
      <c r="M45" s="35"/>
      <c r="N45" s="34"/>
      <c r="O45" s="36"/>
      <c r="P45" s="36"/>
      <c r="Q45" s="34"/>
      <c r="R45" s="37"/>
      <c r="S45" s="39"/>
      <c r="T45" s="39"/>
      <c r="U45" s="37"/>
      <c r="V45" s="38"/>
      <c r="W45" s="37"/>
      <c r="X45" s="39"/>
      <c r="Y45" s="37"/>
      <c r="Z45" s="40"/>
      <c r="AA45" s="40"/>
      <c r="AB45" s="40"/>
      <c r="AC45" s="40"/>
      <c r="AD45" s="40"/>
      <c r="AE45" s="41"/>
      <c r="AF45" s="40"/>
      <c r="AG45" s="40"/>
      <c r="AH45" s="40"/>
      <c r="AI45" s="40"/>
      <c r="AJ45" s="42"/>
    </row>
    <row r="46" spans="1:36" s="47" customFormat="1" x14ac:dyDescent="0.25">
      <c r="A46" s="48"/>
      <c r="B46" s="49"/>
      <c r="C46" s="49"/>
      <c r="D46" s="34"/>
      <c r="E46" s="35"/>
      <c r="F46" s="35"/>
      <c r="G46" s="34"/>
      <c r="H46" s="54"/>
      <c r="I46" s="36"/>
      <c r="J46" s="34"/>
      <c r="K46" s="34"/>
      <c r="L46" s="35"/>
      <c r="M46" s="35"/>
      <c r="N46" s="34"/>
      <c r="O46" s="36"/>
      <c r="P46" s="36"/>
      <c r="Q46" s="34"/>
      <c r="R46" s="37"/>
      <c r="S46" s="39"/>
      <c r="T46" s="39"/>
      <c r="U46" s="37"/>
      <c r="V46" s="38"/>
      <c r="W46" s="37"/>
      <c r="X46" s="39"/>
      <c r="Y46" s="37"/>
      <c r="Z46" s="40"/>
      <c r="AA46" s="40"/>
      <c r="AB46" s="40"/>
      <c r="AC46" s="40"/>
      <c r="AD46" s="40"/>
      <c r="AE46" s="41"/>
      <c r="AF46" s="40"/>
      <c r="AG46" s="40"/>
      <c r="AH46" s="40"/>
      <c r="AI46" s="40"/>
      <c r="AJ46" s="42"/>
    </row>
    <row r="47" spans="1:36" s="47" customFormat="1" x14ac:dyDescent="0.25">
      <c r="A47" s="48"/>
      <c r="B47" s="49"/>
      <c r="C47" s="49"/>
      <c r="D47" s="34"/>
      <c r="E47" s="35"/>
      <c r="F47" s="35"/>
      <c r="G47" s="34"/>
      <c r="H47" s="54"/>
      <c r="I47" s="36"/>
      <c r="J47" s="34"/>
      <c r="K47" s="34"/>
      <c r="L47" s="35"/>
      <c r="M47" s="35"/>
      <c r="N47" s="34"/>
      <c r="O47" s="36"/>
      <c r="P47" s="36"/>
      <c r="Q47" s="34"/>
      <c r="R47" s="37"/>
      <c r="S47" s="39"/>
      <c r="T47" s="39"/>
      <c r="U47" s="37"/>
      <c r="V47" s="38"/>
      <c r="W47" s="37"/>
      <c r="X47" s="39"/>
      <c r="Y47" s="37"/>
      <c r="Z47" s="40"/>
      <c r="AA47" s="40"/>
      <c r="AB47" s="40"/>
      <c r="AC47" s="40"/>
      <c r="AD47" s="40"/>
      <c r="AE47" s="41"/>
      <c r="AF47" s="40"/>
      <c r="AG47" s="40"/>
      <c r="AH47" s="40"/>
      <c r="AI47" s="40"/>
      <c r="AJ47" s="42"/>
    </row>
    <row r="48" spans="1:36" s="47" customFormat="1" x14ac:dyDescent="0.25">
      <c r="A48" s="48"/>
      <c r="B48" s="49"/>
      <c r="C48" s="49"/>
      <c r="D48" s="34"/>
      <c r="E48" s="35"/>
      <c r="F48" s="35"/>
      <c r="G48" s="34"/>
      <c r="H48" s="54"/>
      <c r="I48" s="36"/>
      <c r="J48" s="34"/>
      <c r="K48" s="34"/>
      <c r="L48" s="35"/>
      <c r="M48" s="35"/>
      <c r="N48" s="34"/>
      <c r="O48" s="36"/>
      <c r="P48" s="36"/>
      <c r="Q48" s="34"/>
      <c r="R48" s="37"/>
      <c r="S48" s="39"/>
      <c r="T48" s="39"/>
      <c r="U48" s="37"/>
      <c r="V48" s="38"/>
      <c r="W48" s="37"/>
      <c r="X48" s="39"/>
      <c r="Y48" s="37"/>
      <c r="Z48" s="40"/>
      <c r="AA48" s="40"/>
      <c r="AB48" s="40"/>
      <c r="AC48" s="40"/>
      <c r="AD48" s="40"/>
      <c r="AE48" s="41"/>
      <c r="AF48" s="40"/>
      <c r="AG48" s="40"/>
      <c r="AH48" s="40"/>
      <c r="AI48" s="40"/>
      <c r="AJ48" s="42"/>
    </row>
    <row r="49" spans="1:36" s="47" customFormat="1" x14ac:dyDescent="0.25">
      <c r="A49" s="48"/>
      <c r="B49" s="49"/>
      <c r="C49" s="49"/>
      <c r="D49" s="34"/>
      <c r="E49" s="35"/>
      <c r="F49" s="35"/>
      <c r="G49" s="34"/>
      <c r="H49" s="54"/>
      <c r="I49" s="36"/>
      <c r="J49" s="34"/>
      <c r="K49" s="34"/>
      <c r="L49" s="35"/>
      <c r="M49" s="35"/>
      <c r="N49" s="34"/>
      <c r="O49" s="36"/>
      <c r="P49" s="36"/>
      <c r="Q49" s="34"/>
      <c r="R49" s="37"/>
      <c r="S49" s="39"/>
      <c r="T49" s="39"/>
      <c r="U49" s="37"/>
      <c r="V49" s="38"/>
      <c r="W49" s="37"/>
      <c r="X49" s="39"/>
      <c r="Y49" s="37"/>
      <c r="Z49" s="40"/>
      <c r="AA49" s="40"/>
      <c r="AB49" s="40"/>
      <c r="AC49" s="40"/>
      <c r="AD49" s="40"/>
      <c r="AE49" s="41"/>
      <c r="AF49" s="40"/>
      <c r="AG49" s="40"/>
      <c r="AH49" s="40"/>
      <c r="AI49" s="40"/>
      <c r="AJ49" s="42"/>
    </row>
    <row r="50" spans="1:36" s="47" customFormat="1" x14ac:dyDescent="0.25">
      <c r="A50" s="48"/>
      <c r="B50" s="49"/>
      <c r="C50" s="49"/>
      <c r="D50" s="34"/>
      <c r="E50" s="35"/>
      <c r="F50" s="35"/>
      <c r="G50" s="34"/>
      <c r="H50" s="54"/>
      <c r="I50" s="36"/>
      <c r="J50" s="34"/>
      <c r="K50" s="34"/>
      <c r="L50" s="35"/>
      <c r="M50" s="35"/>
      <c r="N50" s="34"/>
      <c r="O50" s="36"/>
      <c r="P50" s="36"/>
      <c r="Q50" s="34"/>
      <c r="R50" s="37"/>
      <c r="S50" s="39"/>
      <c r="T50" s="39"/>
      <c r="U50" s="37"/>
      <c r="V50" s="38"/>
      <c r="W50" s="37"/>
      <c r="X50" s="39"/>
      <c r="Y50" s="37"/>
      <c r="Z50" s="40"/>
      <c r="AA50" s="40"/>
      <c r="AB50" s="40"/>
      <c r="AC50" s="40"/>
      <c r="AD50" s="40"/>
      <c r="AE50" s="41"/>
      <c r="AF50" s="40"/>
      <c r="AG50" s="40"/>
      <c r="AH50" s="40"/>
      <c r="AI50" s="40"/>
      <c r="AJ50" s="42"/>
    </row>
    <row r="51" spans="1:36" s="47" customFormat="1" x14ac:dyDescent="0.25">
      <c r="A51" s="48"/>
      <c r="B51" s="49"/>
      <c r="C51" s="49"/>
      <c r="D51" s="34"/>
      <c r="E51" s="35"/>
      <c r="F51" s="35"/>
      <c r="G51" s="34"/>
      <c r="H51" s="54"/>
      <c r="I51" s="36"/>
      <c r="J51" s="34"/>
      <c r="K51" s="34"/>
      <c r="L51" s="35"/>
      <c r="M51" s="35"/>
      <c r="N51" s="34"/>
      <c r="O51" s="36"/>
      <c r="P51" s="36"/>
      <c r="Q51" s="34"/>
      <c r="R51" s="37"/>
      <c r="S51" s="39"/>
      <c r="T51" s="39"/>
      <c r="U51" s="37"/>
      <c r="V51" s="38"/>
      <c r="W51" s="37"/>
      <c r="X51" s="39"/>
      <c r="Y51" s="37"/>
      <c r="Z51" s="40"/>
      <c r="AA51" s="40"/>
      <c r="AB51" s="40"/>
      <c r="AC51" s="40"/>
      <c r="AD51" s="40"/>
      <c r="AE51" s="41"/>
      <c r="AF51" s="40"/>
      <c r="AG51" s="40"/>
      <c r="AH51" s="40"/>
      <c r="AI51" s="40"/>
      <c r="AJ51" s="42"/>
    </row>
    <row r="52" spans="1:36" s="47" customFormat="1" x14ac:dyDescent="0.25">
      <c r="A52" s="48"/>
      <c r="B52" s="49"/>
      <c r="C52" s="49"/>
      <c r="D52" s="34"/>
      <c r="E52" s="35"/>
      <c r="F52" s="35"/>
      <c r="G52" s="34"/>
      <c r="H52" s="54"/>
      <c r="I52" s="36"/>
      <c r="J52" s="34"/>
      <c r="K52" s="34"/>
      <c r="L52" s="35"/>
      <c r="M52" s="35"/>
      <c r="N52" s="34"/>
      <c r="O52" s="36"/>
      <c r="P52" s="36"/>
      <c r="Q52" s="34"/>
      <c r="R52" s="37"/>
      <c r="S52" s="39"/>
      <c r="T52" s="39"/>
      <c r="U52" s="37"/>
      <c r="V52" s="38"/>
      <c r="W52" s="37"/>
      <c r="X52" s="39"/>
      <c r="Y52" s="37"/>
      <c r="Z52" s="40"/>
      <c r="AA52" s="40"/>
      <c r="AB52" s="40"/>
      <c r="AC52" s="40"/>
      <c r="AD52" s="40"/>
      <c r="AE52" s="41"/>
      <c r="AF52" s="40"/>
      <c r="AG52" s="40"/>
      <c r="AH52" s="40"/>
      <c r="AI52" s="40"/>
      <c r="AJ52" s="42"/>
    </row>
    <row r="53" spans="1:36" s="47" customFormat="1" x14ac:dyDescent="0.25">
      <c r="A53" s="48"/>
      <c r="B53" s="49"/>
      <c r="C53" s="49"/>
      <c r="D53" s="34"/>
      <c r="E53" s="35"/>
      <c r="F53" s="35"/>
      <c r="G53" s="34"/>
      <c r="H53" s="54"/>
      <c r="I53" s="36"/>
      <c r="J53" s="34"/>
      <c r="K53" s="34"/>
      <c r="L53" s="35"/>
      <c r="M53" s="35"/>
      <c r="N53" s="34"/>
      <c r="O53" s="36"/>
      <c r="P53" s="36"/>
      <c r="Q53" s="34"/>
      <c r="R53" s="37"/>
      <c r="S53" s="39"/>
      <c r="T53" s="39"/>
      <c r="U53" s="37"/>
      <c r="V53" s="38"/>
      <c r="W53" s="37"/>
      <c r="X53" s="39"/>
      <c r="Y53" s="37"/>
      <c r="Z53" s="40"/>
      <c r="AA53" s="40"/>
      <c r="AB53" s="40"/>
      <c r="AC53" s="40"/>
      <c r="AD53" s="40"/>
      <c r="AE53" s="41"/>
      <c r="AF53" s="40"/>
      <c r="AG53" s="40"/>
      <c r="AH53" s="40"/>
      <c r="AI53" s="40"/>
      <c r="AJ53" s="42"/>
    </row>
    <row r="54" spans="1:36" s="47" customFormat="1" x14ac:dyDescent="0.25">
      <c r="A54" s="48"/>
      <c r="B54" s="49"/>
      <c r="C54" s="49"/>
      <c r="D54" s="34"/>
      <c r="E54" s="35"/>
      <c r="F54" s="35"/>
      <c r="G54" s="34"/>
      <c r="H54" s="54"/>
      <c r="I54" s="36"/>
      <c r="J54" s="34"/>
      <c r="K54" s="34"/>
      <c r="L54" s="35"/>
      <c r="M54" s="35"/>
      <c r="N54" s="34"/>
      <c r="O54" s="36"/>
      <c r="P54" s="36"/>
      <c r="Q54" s="34"/>
      <c r="R54" s="37"/>
      <c r="S54" s="39"/>
      <c r="T54" s="39"/>
      <c r="U54" s="37"/>
      <c r="V54" s="38"/>
      <c r="W54" s="37"/>
      <c r="X54" s="39"/>
      <c r="Y54" s="37"/>
      <c r="Z54" s="40"/>
      <c r="AA54" s="40"/>
      <c r="AB54" s="40"/>
      <c r="AC54" s="40"/>
      <c r="AD54" s="40"/>
      <c r="AE54" s="41"/>
      <c r="AF54" s="40"/>
      <c r="AG54" s="40"/>
      <c r="AH54" s="40"/>
      <c r="AI54" s="40"/>
      <c r="AJ54" s="42"/>
    </row>
    <row r="55" spans="1:36" s="47" customFormat="1" x14ac:dyDescent="0.25">
      <c r="A55" s="48"/>
      <c r="B55" s="49"/>
      <c r="C55" s="49"/>
      <c r="D55" s="34"/>
      <c r="E55" s="35"/>
      <c r="F55" s="35"/>
      <c r="G55" s="34"/>
      <c r="H55" s="54"/>
      <c r="I55" s="36"/>
      <c r="J55" s="34"/>
      <c r="K55" s="34"/>
      <c r="L55" s="35"/>
      <c r="M55" s="35"/>
      <c r="N55" s="34"/>
      <c r="O55" s="36"/>
      <c r="P55" s="36"/>
      <c r="Q55" s="34"/>
      <c r="R55" s="37"/>
      <c r="S55" s="39"/>
      <c r="T55" s="39"/>
      <c r="U55" s="37"/>
      <c r="V55" s="38"/>
      <c r="W55" s="37"/>
      <c r="X55" s="39"/>
      <c r="Y55" s="37"/>
      <c r="Z55" s="40"/>
      <c r="AA55" s="40"/>
      <c r="AB55" s="40"/>
      <c r="AC55" s="40"/>
      <c r="AD55" s="40"/>
      <c r="AE55" s="41"/>
      <c r="AF55" s="40"/>
      <c r="AG55" s="40"/>
      <c r="AH55" s="40"/>
      <c r="AI55" s="40"/>
      <c r="AJ55" s="42"/>
    </row>
    <row r="56" spans="1:36" s="47" customFormat="1" x14ac:dyDescent="0.25">
      <c r="A56" s="48"/>
      <c r="B56" s="49"/>
      <c r="C56" s="49"/>
      <c r="D56" s="34"/>
      <c r="E56" s="35"/>
      <c r="F56" s="35"/>
      <c r="G56" s="34"/>
      <c r="H56" s="54"/>
      <c r="I56" s="36"/>
      <c r="J56" s="34"/>
      <c r="K56" s="34"/>
      <c r="L56" s="35"/>
      <c r="M56" s="35"/>
      <c r="N56" s="34"/>
      <c r="O56" s="36"/>
      <c r="P56" s="36"/>
      <c r="Q56" s="34"/>
      <c r="R56" s="37"/>
      <c r="S56" s="39"/>
      <c r="T56" s="39"/>
      <c r="U56" s="37"/>
      <c r="V56" s="38"/>
      <c r="W56" s="37"/>
      <c r="X56" s="39"/>
      <c r="Y56" s="37"/>
      <c r="Z56" s="40"/>
      <c r="AA56" s="40"/>
      <c r="AB56" s="40"/>
      <c r="AC56" s="40"/>
      <c r="AD56" s="40"/>
      <c r="AE56" s="41"/>
      <c r="AF56" s="40"/>
      <c r="AG56" s="40"/>
      <c r="AH56" s="40"/>
      <c r="AI56" s="40"/>
      <c r="AJ56" s="42"/>
    </row>
    <row r="57" spans="1:36" s="47" customFormat="1" x14ac:dyDescent="0.25">
      <c r="A57" s="48"/>
      <c r="B57" s="49"/>
      <c r="C57" s="49"/>
      <c r="D57" s="34"/>
      <c r="E57" s="35"/>
      <c r="F57" s="35"/>
      <c r="G57" s="34"/>
      <c r="H57" s="54"/>
      <c r="I57" s="36"/>
      <c r="J57" s="34"/>
      <c r="K57" s="34"/>
      <c r="L57" s="35"/>
      <c r="M57" s="35"/>
      <c r="N57" s="34"/>
      <c r="O57" s="36"/>
      <c r="P57" s="36"/>
      <c r="Q57" s="34"/>
      <c r="R57" s="37"/>
      <c r="S57" s="39"/>
      <c r="T57" s="39"/>
      <c r="U57" s="37"/>
      <c r="V57" s="38"/>
      <c r="W57" s="37"/>
      <c r="X57" s="39"/>
      <c r="Y57" s="37"/>
      <c r="Z57" s="40"/>
      <c r="AA57" s="40"/>
      <c r="AB57" s="40"/>
      <c r="AC57" s="40"/>
      <c r="AD57" s="40"/>
      <c r="AE57" s="41"/>
      <c r="AF57" s="40"/>
      <c r="AG57" s="40"/>
      <c r="AH57" s="40"/>
      <c r="AI57" s="40"/>
      <c r="AJ57" s="42"/>
    </row>
    <row r="58" spans="1:36" s="47" customFormat="1" x14ac:dyDescent="0.25">
      <c r="A58" s="48"/>
      <c r="B58" s="49"/>
      <c r="C58" s="49"/>
      <c r="D58" s="34"/>
      <c r="E58" s="35"/>
      <c r="F58" s="35"/>
      <c r="G58" s="34"/>
      <c r="H58" s="54"/>
      <c r="I58" s="36"/>
      <c r="J58" s="34"/>
      <c r="K58" s="34"/>
      <c r="L58" s="35"/>
      <c r="M58" s="35"/>
      <c r="N58" s="34"/>
      <c r="O58" s="36"/>
      <c r="P58" s="36"/>
      <c r="Q58" s="34"/>
      <c r="R58" s="37"/>
      <c r="S58" s="39"/>
      <c r="T58" s="39"/>
      <c r="U58" s="37"/>
      <c r="V58" s="38"/>
      <c r="W58" s="37"/>
      <c r="X58" s="39"/>
      <c r="Y58" s="37"/>
      <c r="Z58" s="40"/>
      <c r="AA58" s="40"/>
      <c r="AB58" s="40"/>
      <c r="AC58" s="40"/>
      <c r="AD58" s="40"/>
      <c r="AE58" s="41"/>
      <c r="AF58" s="40"/>
      <c r="AG58" s="40"/>
      <c r="AH58" s="40"/>
      <c r="AI58" s="40"/>
      <c r="AJ58" s="42"/>
    </row>
    <row r="59" spans="1:36" s="47" customFormat="1" x14ac:dyDescent="0.25">
      <c r="A59" s="48"/>
      <c r="B59" s="49"/>
      <c r="C59" s="49"/>
      <c r="D59" s="34"/>
      <c r="E59" s="35"/>
      <c r="F59" s="35"/>
      <c r="G59" s="34"/>
      <c r="H59" s="54"/>
      <c r="I59" s="36"/>
      <c r="J59" s="34"/>
      <c r="K59" s="34"/>
      <c r="L59" s="35"/>
      <c r="M59" s="35"/>
      <c r="N59" s="34"/>
      <c r="O59" s="36"/>
      <c r="P59" s="36"/>
      <c r="Q59" s="34"/>
      <c r="R59" s="37"/>
      <c r="S59" s="39"/>
      <c r="T59" s="39"/>
      <c r="U59" s="37"/>
      <c r="V59" s="38"/>
      <c r="W59" s="37"/>
      <c r="X59" s="39"/>
      <c r="Y59" s="37"/>
      <c r="Z59" s="40"/>
      <c r="AA59" s="40"/>
      <c r="AB59" s="40"/>
      <c r="AC59" s="40"/>
      <c r="AD59" s="40"/>
      <c r="AE59" s="41"/>
      <c r="AF59" s="40"/>
      <c r="AG59" s="40"/>
      <c r="AH59" s="40"/>
      <c r="AI59" s="40"/>
      <c r="AJ59" s="42"/>
    </row>
    <row r="60" spans="1:36" s="47" customFormat="1" x14ac:dyDescent="0.25">
      <c r="A60" s="48"/>
      <c r="B60" s="49"/>
      <c r="C60" s="49"/>
      <c r="D60" s="34"/>
      <c r="E60" s="35"/>
      <c r="F60" s="35"/>
      <c r="G60" s="34"/>
      <c r="H60" s="54"/>
      <c r="I60" s="36"/>
      <c r="J60" s="34"/>
      <c r="K60" s="34"/>
      <c r="L60" s="35"/>
      <c r="M60" s="35"/>
      <c r="N60" s="34"/>
      <c r="O60" s="36"/>
      <c r="P60" s="36"/>
      <c r="Q60" s="34"/>
      <c r="R60" s="37"/>
      <c r="S60" s="39"/>
      <c r="T60" s="39"/>
      <c r="U60" s="37"/>
      <c r="V60" s="38"/>
      <c r="W60" s="37"/>
      <c r="X60" s="39"/>
      <c r="Y60" s="37"/>
      <c r="Z60" s="40"/>
      <c r="AA60" s="40"/>
      <c r="AB60" s="40"/>
      <c r="AC60" s="40"/>
      <c r="AD60" s="40"/>
      <c r="AE60" s="41"/>
      <c r="AF60" s="40"/>
      <c r="AG60" s="40"/>
      <c r="AH60" s="40"/>
      <c r="AI60" s="40"/>
      <c r="AJ60" s="42"/>
    </row>
    <row r="61" spans="1:36" s="47" customFormat="1" x14ac:dyDescent="0.25">
      <c r="A61" s="48"/>
      <c r="B61" s="49"/>
      <c r="C61" s="49"/>
      <c r="D61" s="34"/>
      <c r="E61" s="35"/>
      <c r="F61" s="35"/>
      <c r="G61" s="34"/>
      <c r="H61" s="54"/>
      <c r="I61" s="36"/>
      <c r="J61" s="34"/>
      <c r="K61" s="34"/>
      <c r="L61" s="35"/>
      <c r="M61" s="35"/>
      <c r="N61" s="34"/>
      <c r="O61" s="36"/>
      <c r="P61" s="36"/>
      <c r="Q61" s="34"/>
      <c r="R61" s="37"/>
      <c r="S61" s="39"/>
      <c r="T61" s="39"/>
      <c r="U61" s="37"/>
      <c r="V61" s="38"/>
      <c r="W61" s="37"/>
      <c r="X61" s="39"/>
      <c r="Y61" s="37"/>
      <c r="Z61" s="40"/>
      <c r="AA61" s="40"/>
      <c r="AB61" s="40"/>
      <c r="AC61" s="40"/>
      <c r="AD61" s="40"/>
      <c r="AE61" s="41"/>
      <c r="AF61" s="40"/>
      <c r="AG61" s="40"/>
      <c r="AH61" s="40"/>
      <c r="AI61" s="40"/>
      <c r="AJ61" s="42"/>
    </row>
    <row r="62" spans="1:36" s="47" customFormat="1" x14ac:dyDescent="0.25">
      <c r="A62" s="48"/>
      <c r="B62" s="49"/>
      <c r="C62" s="49"/>
      <c r="D62" s="34"/>
      <c r="E62" s="35"/>
      <c r="F62" s="35"/>
      <c r="G62" s="34"/>
      <c r="H62" s="54"/>
      <c r="I62" s="36"/>
      <c r="J62" s="34"/>
      <c r="K62" s="34"/>
      <c r="L62" s="35"/>
      <c r="M62" s="35"/>
      <c r="N62" s="34"/>
      <c r="O62" s="36"/>
      <c r="P62" s="36"/>
      <c r="Q62" s="34"/>
      <c r="R62" s="37"/>
      <c r="S62" s="39"/>
      <c r="T62" s="39"/>
      <c r="U62" s="37"/>
      <c r="V62" s="38"/>
      <c r="W62" s="37"/>
      <c r="X62" s="39"/>
      <c r="Y62" s="37"/>
      <c r="Z62" s="40"/>
      <c r="AA62" s="40"/>
      <c r="AB62" s="40"/>
      <c r="AC62" s="40"/>
      <c r="AD62" s="40"/>
      <c r="AE62" s="41"/>
      <c r="AF62" s="40"/>
      <c r="AG62" s="40"/>
      <c r="AH62" s="40"/>
      <c r="AI62" s="40"/>
      <c r="AJ62" s="42"/>
    </row>
    <row r="63" spans="1:36" s="47" customFormat="1" x14ac:dyDescent="0.25">
      <c r="A63" s="48"/>
      <c r="B63" s="49"/>
      <c r="C63" s="49"/>
      <c r="D63" s="34"/>
      <c r="E63" s="35"/>
      <c r="F63" s="35"/>
      <c r="G63" s="34"/>
      <c r="H63" s="54"/>
      <c r="I63" s="36"/>
      <c r="J63" s="34"/>
      <c r="K63" s="34"/>
      <c r="L63" s="35"/>
      <c r="M63" s="35"/>
      <c r="N63" s="34"/>
      <c r="O63" s="36"/>
      <c r="P63" s="36"/>
      <c r="Q63" s="34"/>
      <c r="R63" s="37"/>
      <c r="S63" s="39"/>
      <c r="T63" s="39"/>
      <c r="U63" s="37"/>
      <c r="V63" s="38"/>
      <c r="W63" s="37"/>
      <c r="X63" s="39"/>
      <c r="Y63" s="37"/>
      <c r="Z63" s="40"/>
      <c r="AA63" s="40"/>
      <c r="AB63" s="40"/>
      <c r="AC63" s="40"/>
      <c r="AD63" s="40"/>
      <c r="AE63" s="41"/>
      <c r="AF63" s="40"/>
      <c r="AG63" s="40"/>
      <c r="AH63" s="40"/>
      <c r="AI63" s="40"/>
      <c r="AJ63" s="42"/>
    </row>
    <row r="64" spans="1:36" s="47" customFormat="1" x14ac:dyDescent="0.25">
      <c r="A64" s="48"/>
      <c r="B64" s="49"/>
      <c r="C64" s="49"/>
      <c r="D64" s="34"/>
      <c r="E64" s="35"/>
      <c r="F64" s="35"/>
      <c r="G64" s="34"/>
      <c r="H64" s="54"/>
      <c r="I64" s="36"/>
      <c r="J64" s="34"/>
      <c r="K64" s="34"/>
      <c r="L64" s="35"/>
      <c r="M64" s="35"/>
      <c r="N64" s="34"/>
      <c r="O64" s="36"/>
      <c r="P64" s="36"/>
      <c r="Q64" s="34"/>
      <c r="R64" s="37"/>
      <c r="S64" s="39"/>
      <c r="T64" s="39"/>
      <c r="U64" s="37"/>
      <c r="V64" s="38"/>
      <c r="W64" s="37"/>
      <c r="X64" s="39"/>
      <c r="Y64" s="37"/>
      <c r="Z64" s="40"/>
      <c r="AA64" s="40"/>
      <c r="AB64" s="40"/>
      <c r="AC64" s="40"/>
      <c r="AD64" s="40"/>
      <c r="AE64" s="41"/>
      <c r="AF64" s="40"/>
      <c r="AG64" s="40"/>
      <c r="AH64" s="40"/>
      <c r="AI64" s="40"/>
      <c r="AJ64" s="42"/>
    </row>
    <row r="65" spans="1:36" s="47" customFormat="1" x14ac:dyDescent="0.25">
      <c r="A65" s="48"/>
      <c r="B65" s="49"/>
      <c r="C65" s="49"/>
      <c r="D65" s="34"/>
      <c r="E65" s="35"/>
      <c r="F65" s="35"/>
      <c r="G65" s="34"/>
      <c r="H65" s="54"/>
      <c r="I65" s="36"/>
      <c r="J65" s="34"/>
      <c r="K65" s="34"/>
      <c r="L65" s="35"/>
      <c r="M65" s="35"/>
      <c r="N65" s="34"/>
      <c r="O65" s="36"/>
      <c r="P65" s="36"/>
      <c r="Q65" s="34"/>
      <c r="R65" s="37"/>
      <c r="S65" s="39"/>
      <c r="T65" s="39"/>
      <c r="U65" s="37"/>
      <c r="V65" s="38"/>
      <c r="W65" s="37"/>
      <c r="X65" s="39"/>
      <c r="Y65" s="37"/>
      <c r="Z65" s="40"/>
      <c r="AA65" s="40"/>
      <c r="AB65" s="40"/>
      <c r="AC65" s="40"/>
      <c r="AD65" s="40"/>
      <c r="AE65" s="41"/>
      <c r="AF65" s="40"/>
      <c r="AG65" s="40"/>
      <c r="AH65" s="40"/>
      <c r="AI65" s="40"/>
      <c r="AJ65" s="42"/>
    </row>
    <row r="66" spans="1:36" s="47" customFormat="1" x14ac:dyDescent="0.25">
      <c r="A66" s="48"/>
      <c r="B66" s="49"/>
      <c r="C66" s="49"/>
      <c r="D66" s="34"/>
      <c r="E66" s="35"/>
      <c r="F66" s="35"/>
      <c r="G66" s="34"/>
      <c r="H66" s="54"/>
      <c r="I66" s="36"/>
      <c r="J66" s="34"/>
      <c r="K66" s="34"/>
      <c r="L66" s="35"/>
      <c r="M66" s="35"/>
      <c r="N66" s="34"/>
      <c r="O66" s="36"/>
      <c r="P66" s="36"/>
      <c r="Q66" s="34"/>
      <c r="R66" s="37"/>
      <c r="S66" s="39"/>
      <c r="T66" s="39"/>
      <c r="U66" s="37"/>
      <c r="V66" s="38"/>
      <c r="W66" s="37"/>
      <c r="X66" s="39"/>
      <c r="Y66" s="37"/>
      <c r="Z66" s="40"/>
      <c r="AA66" s="40"/>
      <c r="AB66" s="40"/>
      <c r="AC66" s="40"/>
      <c r="AD66" s="40"/>
      <c r="AE66" s="41"/>
      <c r="AF66" s="40"/>
      <c r="AG66" s="40"/>
      <c r="AH66" s="40"/>
      <c r="AI66" s="40"/>
      <c r="AJ66" s="42"/>
    </row>
    <row r="67" spans="1:36" s="47" customFormat="1" x14ac:dyDescent="0.25">
      <c r="A67" s="48"/>
      <c r="B67" s="49"/>
      <c r="C67" s="49"/>
      <c r="D67" s="34"/>
      <c r="E67" s="35"/>
      <c r="F67" s="35"/>
      <c r="G67" s="34"/>
      <c r="H67" s="54"/>
      <c r="I67" s="36"/>
      <c r="J67" s="34"/>
      <c r="K67" s="34"/>
      <c r="L67" s="35"/>
      <c r="M67" s="35"/>
      <c r="N67" s="34"/>
      <c r="O67" s="36"/>
      <c r="P67" s="36"/>
      <c r="Q67" s="34"/>
      <c r="R67" s="37"/>
      <c r="S67" s="39"/>
      <c r="T67" s="39"/>
      <c r="U67" s="37"/>
      <c r="V67" s="38"/>
      <c r="W67" s="37"/>
      <c r="X67" s="39"/>
      <c r="Y67" s="37"/>
      <c r="Z67" s="40"/>
      <c r="AA67" s="40"/>
      <c r="AB67" s="40"/>
      <c r="AC67" s="40"/>
      <c r="AD67" s="40"/>
      <c r="AE67" s="41"/>
      <c r="AF67" s="40"/>
      <c r="AG67" s="40"/>
      <c r="AH67" s="40"/>
      <c r="AI67" s="40"/>
      <c r="AJ67" s="42"/>
    </row>
  </sheetData>
  <mergeCells count="9">
    <mergeCell ref="Z2:AA2"/>
    <mergeCell ref="AB2:AC2"/>
    <mergeCell ref="AE2:AF2"/>
    <mergeCell ref="AG2:AI2"/>
    <mergeCell ref="A1:C1"/>
    <mergeCell ref="A2:C2"/>
    <mergeCell ref="D2:J2"/>
    <mergeCell ref="K2:Q2"/>
    <mergeCell ref="R2:Y2"/>
  </mergeCell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&amp;C&amp;"Calibri,Regular"&amp;11Northeastern Pennsylvania Regional Wide Area Network E-Rate Consortium
Attachment 1- Pricing Spreadsheets</oddHeader>
    <oddFooter>&amp;LCopyright Dellicker Strategies&amp;CPage &amp;P of &amp;N&amp;RProprietary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W68"/>
  <sheetViews>
    <sheetView zoomScaleNormal="100" workbookViewId="0">
      <pane xSplit="3" ySplit="3" topLeftCell="Z4" activePane="bottomRight" state="frozen"/>
      <selection pane="topRight" activeCell="D1" sqref="D1"/>
      <selection pane="bottomLeft" activeCell="A4" sqref="A4"/>
      <selection pane="bottomRight" activeCell="AG9" sqref="AG9"/>
    </sheetView>
  </sheetViews>
  <sheetFormatPr defaultColWidth="9.140625" defaultRowHeight="15" x14ac:dyDescent="0.25"/>
  <cols>
    <col min="1" max="1" width="3.85546875" style="31" bestFit="1" customWidth="1"/>
    <col min="2" max="2" width="30" style="32" customWidth="1"/>
    <col min="3" max="3" width="8" style="32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7.28515625" style="3" bestFit="1" customWidth="1"/>
    <col min="10" max="10" width="13.5703125" style="2" bestFit="1" customWidth="1"/>
    <col min="11" max="11" width="28.85546875" style="2" bestFit="1" customWidth="1"/>
    <col min="12" max="12" width="22.140625" style="1" bestFit="1" customWidth="1"/>
    <col min="13" max="13" width="15.5703125" style="1" bestFit="1" customWidth="1"/>
    <col min="14" max="14" width="9" style="2" bestFit="1" customWidth="1"/>
    <col min="15" max="15" width="6" style="3" customWidth="1"/>
    <col min="16" max="16" width="7.28515625" style="3" bestFit="1" customWidth="1"/>
    <col min="17" max="17" width="13.5703125" style="2" bestFit="1" customWidth="1"/>
    <col min="18" max="18" width="13.42578125" style="4" customWidth="1"/>
    <col min="19" max="20" width="15.140625" style="6" bestFit="1" customWidth="1"/>
    <col min="21" max="21" width="12.140625" style="4" bestFit="1" customWidth="1"/>
    <col min="22" max="22" width="9.7109375" style="5" bestFit="1" customWidth="1"/>
    <col min="23" max="23" width="29.5703125" style="4" customWidth="1"/>
    <col min="24" max="24" width="9.28515625" style="6" customWidth="1"/>
    <col min="25" max="25" width="9.5703125" style="4" customWidth="1"/>
    <col min="26" max="26" width="12.28515625" style="7" customWidth="1"/>
    <col min="27" max="27" width="13.5703125" style="7" customWidth="1"/>
    <col min="28" max="28" width="12.28515625" style="7" customWidth="1"/>
    <col min="29" max="30" width="13.5703125" style="7" customWidth="1"/>
    <col min="31" max="31" width="11.7109375" style="8" customWidth="1"/>
    <col min="32" max="33" width="11.7109375" style="9" customWidth="1"/>
    <col min="34" max="34" width="13.5703125" style="9" customWidth="1"/>
    <col min="35" max="35" width="14.28515625" style="9" customWidth="1"/>
    <col min="36" max="36" width="103.42578125" style="10" customWidth="1"/>
    <col min="37" max="119" width="8.85546875" style="47" customWidth="1"/>
    <col min="120" max="122" width="8.85546875" style="11" customWidth="1"/>
    <col min="123" max="16384" width="9.140625" style="12"/>
  </cols>
  <sheetData>
    <row r="1" spans="1:127" x14ac:dyDescent="0.25">
      <c r="A1" s="96" t="s">
        <v>26</v>
      </c>
      <c r="B1" s="96"/>
      <c r="C1" s="96"/>
      <c r="D1" s="79"/>
      <c r="E1" s="80"/>
      <c r="F1" s="80"/>
      <c r="G1" s="79"/>
      <c r="H1" s="81"/>
      <c r="I1" s="82"/>
      <c r="J1" s="79"/>
      <c r="K1" s="79"/>
      <c r="L1" s="80"/>
      <c r="M1" s="80"/>
      <c r="N1" s="79"/>
      <c r="O1" s="82"/>
      <c r="P1" s="82"/>
      <c r="Q1" s="79"/>
      <c r="R1" s="83"/>
      <c r="S1" s="84"/>
      <c r="T1" s="84"/>
      <c r="U1" s="83"/>
      <c r="V1" s="85"/>
      <c r="W1" s="83"/>
      <c r="X1" s="84"/>
      <c r="Y1" s="83"/>
      <c r="Z1" s="86"/>
      <c r="AA1" s="86"/>
      <c r="AB1" s="86"/>
      <c r="AC1" s="86"/>
      <c r="AD1" s="86"/>
      <c r="AE1" s="87"/>
      <c r="AF1" s="86"/>
      <c r="AG1" s="86"/>
      <c r="AH1" s="86"/>
      <c r="AI1" s="86"/>
      <c r="AJ1" s="76"/>
    </row>
    <row r="2" spans="1:127" s="33" customFormat="1" ht="12.75" customHeight="1" x14ac:dyDescent="0.2">
      <c r="A2" s="97" t="s">
        <v>57</v>
      </c>
      <c r="B2" s="97"/>
      <c r="C2" s="97"/>
      <c r="D2" s="98" t="s">
        <v>29</v>
      </c>
      <c r="E2" s="98"/>
      <c r="F2" s="98"/>
      <c r="G2" s="98"/>
      <c r="H2" s="98"/>
      <c r="I2" s="98"/>
      <c r="J2" s="98"/>
      <c r="K2" s="98" t="s">
        <v>36</v>
      </c>
      <c r="L2" s="98"/>
      <c r="M2" s="98"/>
      <c r="N2" s="98"/>
      <c r="O2" s="98"/>
      <c r="P2" s="98"/>
      <c r="Q2" s="98"/>
      <c r="R2" s="99" t="s">
        <v>20</v>
      </c>
      <c r="S2" s="99"/>
      <c r="T2" s="99"/>
      <c r="U2" s="99"/>
      <c r="V2" s="99"/>
      <c r="W2" s="99"/>
      <c r="X2" s="99"/>
      <c r="Y2" s="99"/>
      <c r="Z2" s="95" t="s">
        <v>24</v>
      </c>
      <c r="AA2" s="95"/>
      <c r="AB2" s="95" t="s">
        <v>31</v>
      </c>
      <c r="AC2" s="95"/>
      <c r="AD2" s="92" t="s">
        <v>58</v>
      </c>
      <c r="AE2" s="95" t="s">
        <v>25</v>
      </c>
      <c r="AF2" s="95"/>
      <c r="AG2" s="95" t="s">
        <v>32</v>
      </c>
      <c r="AH2" s="95"/>
      <c r="AI2" s="95"/>
      <c r="AJ2" s="7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</row>
    <row r="3" spans="1:127" s="17" customFormat="1" ht="45" customHeight="1" x14ac:dyDescent="0.2">
      <c r="A3" s="58" t="s">
        <v>5</v>
      </c>
      <c r="B3" s="58" t="s">
        <v>14</v>
      </c>
      <c r="C3" s="58" t="s">
        <v>50</v>
      </c>
      <c r="D3" s="58" t="s">
        <v>2</v>
      </c>
      <c r="E3" s="58" t="s">
        <v>15</v>
      </c>
      <c r="F3" s="58" t="s">
        <v>16</v>
      </c>
      <c r="G3" s="58" t="s">
        <v>3</v>
      </c>
      <c r="H3" s="55" t="s">
        <v>6</v>
      </c>
      <c r="I3" s="58" t="s">
        <v>17</v>
      </c>
      <c r="J3" s="58" t="s">
        <v>4</v>
      </c>
      <c r="K3" s="58" t="s">
        <v>2</v>
      </c>
      <c r="L3" s="58" t="s">
        <v>15</v>
      </c>
      <c r="M3" s="58" t="s">
        <v>16</v>
      </c>
      <c r="N3" s="58" t="s">
        <v>3</v>
      </c>
      <c r="O3" s="58" t="s">
        <v>6</v>
      </c>
      <c r="P3" s="58" t="s">
        <v>17</v>
      </c>
      <c r="Q3" s="58" t="s">
        <v>4</v>
      </c>
      <c r="R3" s="13" t="s">
        <v>21</v>
      </c>
      <c r="S3" s="15" t="s">
        <v>39</v>
      </c>
      <c r="T3" s="15" t="s">
        <v>40</v>
      </c>
      <c r="U3" s="13" t="s">
        <v>18</v>
      </c>
      <c r="V3" s="14" t="s">
        <v>19</v>
      </c>
      <c r="W3" s="13" t="s">
        <v>22</v>
      </c>
      <c r="X3" s="15" t="s">
        <v>23</v>
      </c>
      <c r="Y3" s="13" t="s">
        <v>8</v>
      </c>
      <c r="Z3" s="16" t="s">
        <v>9</v>
      </c>
      <c r="AA3" s="16" t="s">
        <v>10</v>
      </c>
      <c r="AB3" s="16" t="s">
        <v>9</v>
      </c>
      <c r="AC3" s="16" t="s">
        <v>10</v>
      </c>
      <c r="AD3" s="16" t="s">
        <v>59</v>
      </c>
      <c r="AE3" s="16" t="s">
        <v>9</v>
      </c>
      <c r="AF3" s="16" t="s">
        <v>10</v>
      </c>
      <c r="AG3" s="16" t="s">
        <v>11</v>
      </c>
      <c r="AH3" s="16" t="s">
        <v>12</v>
      </c>
      <c r="AI3" s="16" t="s">
        <v>13</v>
      </c>
      <c r="AJ3" s="71" t="s">
        <v>1</v>
      </c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</row>
    <row r="4" spans="1:127" x14ac:dyDescent="0.25">
      <c r="A4" s="93" t="s">
        <v>56</v>
      </c>
      <c r="B4" s="60" t="s">
        <v>41</v>
      </c>
      <c r="C4" s="90">
        <v>18</v>
      </c>
      <c r="D4" s="61" t="s">
        <v>43</v>
      </c>
      <c r="E4" s="61" t="s">
        <v>33</v>
      </c>
      <c r="F4" s="61" t="s">
        <v>27</v>
      </c>
      <c r="G4" s="61" t="s">
        <v>28</v>
      </c>
      <c r="H4" s="69">
        <v>12345</v>
      </c>
      <c r="I4" s="61" t="s">
        <v>42</v>
      </c>
      <c r="J4" s="61" t="s">
        <v>34</v>
      </c>
      <c r="K4" s="61" t="s">
        <v>37</v>
      </c>
      <c r="L4" s="61" t="s">
        <v>33</v>
      </c>
      <c r="M4" s="61" t="s">
        <v>27</v>
      </c>
      <c r="N4" s="61" t="s">
        <v>28</v>
      </c>
      <c r="O4" s="61">
        <v>12345</v>
      </c>
      <c r="P4" s="61" t="s">
        <v>42</v>
      </c>
      <c r="Q4" s="61" t="s">
        <v>34</v>
      </c>
      <c r="R4" s="62" t="s">
        <v>35</v>
      </c>
      <c r="S4" s="63">
        <v>30000</v>
      </c>
      <c r="T4" s="63">
        <v>30000</v>
      </c>
      <c r="U4" s="62" t="s">
        <v>7</v>
      </c>
      <c r="V4" s="64" t="s">
        <v>30</v>
      </c>
      <c r="W4" s="62" t="s">
        <v>38</v>
      </c>
      <c r="X4" s="65">
        <v>36</v>
      </c>
      <c r="Y4" s="62">
        <v>44378</v>
      </c>
      <c r="Z4" s="66">
        <v>1000</v>
      </c>
      <c r="AA4" s="66">
        <v>30000</v>
      </c>
      <c r="AB4" s="66">
        <v>1000</v>
      </c>
      <c r="AC4" s="66">
        <v>30000</v>
      </c>
      <c r="AD4" s="94">
        <v>4250</v>
      </c>
      <c r="AE4" s="66">
        <v>10</v>
      </c>
      <c r="AF4" s="66">
        <v>20</v>
      </c>
      <c r="AG4" s="67">
        <f>SUM(Z4,AB4,AE4)</f>
        <v>2010</v>
      </c>
      <c r="AH4" s="67">
        <f>SUM(AA4,AC4,AF4)</f>
        <v>60020</v>
      </c>
      <c r="AI4" s="66">
        <f>SUM(AG4)+(AH4*X4)</f>
        <v>2162730</v>
      </c>
      <c r="AJ4" s="68"/>
      <c r="DS4" s="11"/>
      <c r="DT4" s="11"/>
      <c r="DU4" s="11"/>
      <c r="DV4" s="11"/>
      <c r="DW4" s="11"/>
    </row>
    <row r="5" spans="1:127" s="24" customFormat="1" x14ac:dyDescent="0.2">
      <c r="A5" s="59"/>
      <c r="B5" s="18"/>
      <c r="C5" s="18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21"/>
      <c r="T5" s="2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3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</row>
    <row r="6" spans="1:127" x14ac:dyDescent="0.25">
      <c r="A6" s="73" t="s">
        <v>51</v>
      </c>
      <c r="B6" s="26" t="s">
        <v>45</v>
      </c>
      <c r="C6" s="74">
        <v>19</v>
      </c>
      <c r="D6" s="75" t="s">
        <v>44</v>
      </c>
      <c r="E6" s="76" t="s">
        <v>46</v>
      </c>
      <c r="F6" s="25"/>
      <c r="G6" s="77" t="s">
        <v>47</v>
      </c>
      <c r="H6" s="76">
        <v>18403</v>
      </c>
      <c r="I6" s="76" t="s">
        <v>48</v>
      </c>
      <c r="J6" s="78" t="s">
        <v>49</v>
      </c>
      <c r="K6" s="52"/>
      <c r="L6" s="52"/>
      <c r="M6" s="52"/>
      <c r="N6" s="52"/>
      <c r="O6" s="52"/>
      <c r="P6" s="52"/>
      <c r="Q6" s="52"/>
      <c r="R6" s="46"/>
      <c r="S6" s="88"/>
      <c r="T6" s="88"/>
      <c r="U6" s="46"/>
      <c r="V6" s="28"/>
      <c r="W6" s="46"/>
      <c r="X6" s="89"/>
      <c r="Y6" s="27">
        <v>44378</v>
      </c>
      <c r="Z6" s="43"/>
      <c r="AA6" s="43"/>
      <c r="AB6" s="43"/>
      <c r="AC6" s="43"/>
      <c r="AD6" s="43"/>
      <c r="AE6" s="43"/>
      <c r="AF6" s="43"/>
      <c r="AG6" s="44">
        <f>SUM(Z6,AB6,AE6)</f>
        <v>0</v>
      </c>
      <c r="AH6" s="44">
        <f>SUM(AA6,AC6,AD6,AC9,AF6)</f>
        <v>0</v>
      </c>
      <c r="AI6" s="45">
        <f>SUM(AG6)+(AH6*X6)</f>
        <v>0</v>
      </c>
      <c r="AJ6" s="30"/>
      <c r="DS6" s="11"/>
      <c r="DT6" s="11"/>
      <c r="DU6" s="11"/>
      <c r="DV6" s="11"/>
      <c r="DW6" s="11"/>
    </row>
    <row r="7" spans="1:127" s="47" customFormat="1" x14ac:dyDescent="0.25">
      <c r="A7" s="48"/>
      <c r="B7" s="49"/>
      <c r="C7" s="49"/>
      <c r="D7" s="34"/>
      <c r="E7" s="35"/>
      <c r="F7" s="35"/>
      <c r="G7" s="34"/>
      <c r="H7" s="54"/>
      <c r="I7" s="36"/>
      <c r="J7" s="34"/>
      <c r="K7" s="34"/>
      <c r="L7" s="35"/>
      <c r="M7" s="35"/>
      <c r="N7" s="34"/>
      <c r="O7" s="36"/>
      <c r="P7" s="36"/>
      <c r="Q7" s="34"/>
      <c r="R7" s="37"/>
      <c r="S7" s="39" t="s">
        <v>0</v>
      </c>
      <c r="T7" s="39"/>
      <c r="U7" s="37"/>
      <c r="V7" s="38"/>
      <c r="W7" s="37"/>
      <c r="X7" s="39"/>
      <c r="Y7" s="37"/>
      <c r="Z7" s="72"/>
      <c r="AA7" s="72" t="s">
        <v>0</v>
      </c>
      <c r="AB7" s="72"/>
      <c r="AC7" s="72"/>
      <c r="AD7" s="72"/>
      <c r="AE7" s="72"/>
      <c r="AF7" s="72" t="s">
        <v>0</v>
      </c>
      <c r="AG7" s="72"/>
      <c r="AH7" s="72"/>
      <c r="AI7" s="72"/>
      <c r="AJ7" s="42"/>
    </row>
    <row r="8" spans="1:127" s="47" customFormat="1" x14ac:dyDescent="0.25">
      <c r="A8" s="48"/>
      <c r="B8" s="49"/>
      <c r="C8" s="49"/>
      <c r="D8" s="34"/>
      <c r="E8" s="35"/>
      <c r="F8" s="35"/>
      <c r="G8" s="34"/>
      <c r="H8" s="54"/>
      <c r="I8" s="36"/>
      <c r="J8" s="34"/>
      <c r="K8" s="34"/>
      <c r="L8" s="35"/>
      <c r="M8" s="35"/>
      <c r="N8" s="34"/>
      <c r="O8" s="36"/>
      <c r="P8" s="36"/>
      <c r="Q8" s="34"/>
      <c r="R8" s="37"/>
      <c r="S8" s="39"/>
      <c r="T8" s="39"/>
      <c r="U8" s="37"/>
      <c r="V8" s="38"/>
      <c r="W8" s="37"/>
      <c r="X8" s="39"/>
      <c r="Y8" s="37"/>
      <c r="Z8" s="40" t="s">
        <v>0</v>
      </c>
      <c r="AA8" s="40"/>
      <c r="AB8" s="40"/>
      <c r="AC8" s="40"/>
      <c r="AD8" s="40"/>
      <c r="AE8" s="41"/>
      <c r="AF8" s="40"/>
      <c r="AG8" s="40"/>
      <c r="AH8" s="40"/>
      <c r="AI8" s="40"/>
      <c r="AJ8" s="42"/>
    </row>
    <row r="9" spans="1:127" s="47" customFormat="1" x14ac:dyDescent="0.25">
      <c r="A9" s="48"/>
      <c r="B9" s="49"/>
      <c r="C9" s="49"/>
      <c r="D9" s="34"/>
      <c r="E9" s="35"/>
      <c r="F9" s="35"/>
      <c r="G9" s="34"/>
      <c r="H9" s="54"/>
      <c r="I9" s="36"/>
      <c r="J9" s="34"/>
      <c r="K9" s="34"/>
      <c r="L9" s="35"/>
      <c r="M9" s="35"/>
      <c r="N9" s="34"/>
      <c r="O9" s="36"/>
      <c r="P9" s="36"/>
      <c r="Q9" s="34"/>
      <c r="R9" s="37"/>
      <c r="S9" s="39"/>
      <c r="T9" s="39" t="s">
        <v>0</v>
      </c>
      <c r="U9" s="37"/>
      <c r="V9" s="38"/>
      <c r="W9" s="37"/>
      <c r="X9" s="39"/>
      <c r="Y9" s="37"/>
      <c r="Z9" s="40"/>
      <c r="AA9" s="40"/>
      <c r="AB9" s="40"/>
      <c r="AD9" s="100"/>
      <c r="AE9" s="41"/>
      <c r="AF9" s="40"/>
      <c r="AG9" s="40"/>
      <c r="AH9" s="40"/>
      <c r="AI9" s="40"/>
      <c r="AJ9" s="42"/>
    </row>
    <row r="10" spans="1:127" s="47" customFormat="1" x14ac:dyDescent="0.25">
      <c r="A10" s="48"/>
      <c r="B10" s="49"/>
      <c r="C10" s="49"/>
      <c r="D10" s="34"/>
      <c r="E10" s="35"/>
      <c r="F10" s="35"/>
      <c r="G10" s="34"/>
      <c r="H10" s="54"/>
      <c r="I10" s="36"/>
      <c r="J10" s="34"/>
      <c r="K10" s="34"/>
      <c r="L10" s="35"/>
      <c r="M10" s="35"/>
      <c r="N10" s="34"/>
      <c r="O10" s="36"/>
      <c r="P10" s="36"/>
      <c r="Q10" s="34"/>
      <c r="R10" s="37"/>
      <c r="S10" s="39"/>
      <c r="T10" s="39"/>
      <c r="U10" s="37"/>
      <c r="V10" s="38"/>
      <c r="W10" s="37"/>
      <c r="X10" s="39"/>
      <c r="Y10" s="37"/>
      <c r="Z10" s="40"/>
      <c r="AA10" s="40"/>
      <c r="AB10" s="40"/>
      <c r="AD10" s="100"/>
      <c r="AE10" s="41"/>
      <c r="AF10" s="40"/>
      <c r="AG10" s="40"/>
      <c r="AH10" s="40"/>
      <c r="AI10" s="40"/>
      <c r="AJ10" s="42"/>
    </row>
    <row r="11" spans="1:127" s="47" customFormat="1" x14ac:dyDescent="0.25">
      <c r="A11" s="48"/>
      <c r="B11" s="49"/>
      <c r="C11" s="49"/>
      <c r="D11" s="34"/>
      <c r="E11" s="35"/>
      <c r="F11" s="35"/>
      <c r="G11" s="34"/>
      <c r="H11" s="54"/>
      <c r="I11" s="36"/>
      <c r="J11" s="34"/>
      <c r="K11" s="34"/>
      <c r="L11" s="35"/>
      <c r="M11" s="35"/>
      <c r="N11" s="34"/>
      <c r="O11" s="36"/>
      <c r="P11" s="36"/>
      <c r="Q11" s="34"/>
      <c r="R11" s="37"/>
      <c r="S11" s="39"/>
      <c r="T11" s="39"/>
      <c r="U11" s="37"/>
      <c r="V11" s="38"/>
      <c r="W11" s="37"/>
      <c r="X11" s="39"/>
      <c r="Y11" s="37"/>
      <c r="Z11" s="40"/>
      <c r="AA11" s="40"/>
      <c r="AB11" s="40"/>
      <c r="AD11" s="101"/>
      <c r="AE11" s="41"/>
      <c r="AF11" s="40"/>
      <c r="AG11" s="40"/>
      <c r="AH11" s="40"/>
      <c r="AI11" s="40"/>
      <c r="AJ11" s="42"/>
    </row>
    <row r="12" spans="1:127" s="47" customFormat="1" x14ac:dyDescent="0.25">
      <c r="A12" s="48"/>
      <c r="B12" s="49"/>
      <c r="C12" s="49"/>
      <c r="D12" s="34"/>
      <c r="E12" s="35"/>
      <c r="F12" s="35"/>
      <c r="G12" s="34"/>
      <c r="H12" s="54"/>
      <c r="I12" s="36"/>
      <c r="J12" s="34"/>
      <c r="K12" s="34"/>
      <c r="L12" s="35"/>
      <c r="M12" s="35"/>
      <c r="N12" s="34"/>
      <c r="O12" s="36"/>
      <c r="P12" s="36"/>
      <c r="Q12" s="34"/>
      <c r="R12" s="37"/>
      <c r="S12" s="39"/>
      <c r="T12" s="39"/>
      <c r="U12" s="37"/>
      <c r="V12" s="38"/>
      <c r="W12" s="37"/>
      <c r="X12" s="39"/>
      <c r="Y12" s="37"/>
      <c r="Z12" s="40"/>
      <c r="AA12" s="40"/>
      <c r="AB12" s="40"/>
      <c r="AD12" s="100"/>
      <c r="AE12" s="41"/>
      <c r="AF12" s="40"/>
      <c r="AG12" s="40"/>
      <c r="AH12" s="40"/>
      <c r="AI12" s="40"/>
      <c r="AJ12" s="42"/>
    </row>
    <row r="13" spans="1:127" s="47" customFormat="1" x14ac:dyDescent="0.25">
      <c r="A13" s="48"/>
      <c r="B13" s="49"/>
      <c r="C13" s="49"/>
      <c r="D13" s="34"/>
      <c r="E13" s="35"/>
      <c r="F13" s="35"/>
      <c r="G13" s="34"/>
      <c r="H13" s="54"/>
      <c r="I13" s="36"/>
      <c r="J13" s="34"/>
      <c r="K13" s="34"/>
      <c r="L13" s="35"/>
      <c r="M13" s="35"/>
      <c r="N13" s="34"/>
      <c r="O13" s="36"/>
      <c r="P13" s="36"/>
      <c r="Q13" s="34"/>
      <c r="R13" s="37"/>
      <c r="S13" s="39"/>
      <c r="T13" s="39"/>
      <c r="U13" s="37"/>
      <c r="V13" s="38"/>
      <c r="W13" s="37"/>
      <c r="X13" s="39"/>
      <c r="Y13" s="37"/>
      <c r="Z13" s="40"/>
      <c r="AA13" s="40"/>
      <c r="AB13" s="40"/>
      <c r="AD13" s="102"/>
      <c r="AE13" s="41"/>
      <c r="AF13" s="40"/>
      <c r="AG13" s="40"/>
      <c r="AH13" s="40"/>
      <c r="AI13" s="40"/>
      <c r="AJ13" s="42"/>
    </row>
    <row r="14" spans="1:127" s="47" customFormat="1" x14ac:dyDescent="0.25">
      <c r="A14" s="48"/>
      <c r="B14" s="49"/>
      <c r="C14" s="49"/>
      <c r="D14" s="34"/>
      <c r="E14" s="35"/>
      <c r="F14" s="35"/>
      <c r="G14" s="34"/>
      <c r="H14" s="54"/>
      <c r="I14" s="36"/>
      <c r="J14" s="34"/>
      <c r="K14" s="34"/>
      <c r="L14" s="35"/>
      <c r="M14" s="35"/>
      <c r="N14" s="34"/>
      <c r="O14" s="36"/>
      <c r="P14" s="36"/>
      <c r="Q14" s="34"/>
      <c r="R14" s="37"/>
      <c r="S14" s="39"/>
      <c r="T14" s="39"/>
      <c r="U14" s="37"/>
      <c r="V14" s="38"/>
      <c r="W14" s="37"/>
      <c r="X14" s="39"/>
      <c r="Y14" s="37"/>
      <c r="Z14" s="40"/>
      <c r="AA14" s="40"/>
      <c r="AB14" s="40"/>
      <c r="AC14" s="40"/>
      <c r="AD14" s="40"/>
      <c r="AE14" s="41"/>
      <c r="AF14" s="40"/>
      <c r="AG14" s="40"/>
      <c r="AH14" s="40"/>
      <c r="AI14" s="40"/>
      <c r="AJ14" s="42"/>
    </row>
    <row r="15" spans="1:127" s="47" customFormat="1" x14ac:dyDescent="0.25">
      <c r="A15" s="48"/>
      <c r="B15" s="49"/>
      <c r="C15" s="49"/>
      <c r="D15" s="34"/>
      <c r="E15" s="35"/>
      <c r="F15" s="35"/>
      <c r="G15" s="34"/>
      <c r="H15" s="54"/>
      <c r="I15" s="36"/>
      <c r="J15" s="34"/>
      <c r="K15" s="34"/>
      <c r="L15" s="35"/>
      <c r="M15" s="35"/>
      <c r="N15" s="34"/>
      <c r="O15" s="36"/>
      <c r="P15" s="36"/>
      <c r="Q15" s="34"/>
      <c r="R15" s="37"/>
      <c r="S15" s="39"/>
      <c r="T15" s="39"/>
      <c r="U15" s="37"/>
      <c r="V15" s="38"/>
      <c r="W15" s="37"/>
      <c r="X15" s="39"/>
      <c r="Y15" s="37"/>
      <c r="Z15" s="40"/>
      <c r="AA15" s="40"/>
      <c r="AB15" s="40"/>
      <c r="AC15" s="40"/>
      <c r="AD15" s="40"/>
      <c r="AE15" s="41"/>
      <c r="AF15" s="40"/>
      <c r="AG15" s="40"/>
      <c r="AH15" s="40"/>
      <c r="AI15" s="40"/>
      <c r="AJ15" s="42"/>
    </row>
    <row r="16" spans="1:127" s="47" customFormat="1" x14ac:dyDescent="0.25">
      <c r="A16" s="48"/>
      <c r="B16" s="49"/>
      <c r="C16" s="49"/>
      <c r="D16" s="34"/>
      <c r="E16" s="35"/>
      <c r="F16" s="35"/>
      <c r="G16" s="34"/>
      <c r="H16" s="54"/>
      <c r="I16" s="36"/>
      <c r="J16" s="34"/>
      <c r="K16" s="34"/>
      <c r="L16" s="35"/>
      <c r="M16" s="35"/>
      <c r="N16" s="34"/>
      <c r="O16" s="36"/>
      <c r="P16" s="36"/>
      <c r="Q16" s="34"/>
      <c r="R16" s="37"/>
      <c r="S16" s="39"/>
      <c r="T16" s="39"/>
      <c r="U16" s="37"/>
      <c r="V16" s="38"/>
      <c r="W16" s="37"/>
      <c r="X16" s="39"/>
      <c r="Y16" s="37"/>
      <c r="Z16" s="40"/>
      <c r="AA16" s="40"/>
      <c r="AB16" s="40"/>
      <c r="AC16" s="40"/>
      <c r="AD16" s="40"/>
      <c r="AE16" s="41"/>
      <c r="AF16" s="40"/>
      <c r="AG16" s="40"/>
      <c r="AH16" s="40"/>
      <c r="AI16" s="40"/>
      <c r="AJ16" s="42"/>
    </row>
    <row r="17" spans="1:36" s="47" customFormat="1" x14ac:dyDescent="0.25">
      <c r="A17" s="48"/>
      <c r="B17" s="49"/>
      <c r="C17" s="49"/>
      <c r="D17" s="34"/>
      <c r="E17" s="35"/>
      <c r="F17" s="35"/>
      <c r="G17" s="34"/>
      <c r="H17" s="54"/>
      <c r="I17" s="36"/>
      <c r="J17" s="34"/>
      <c r="K17" s="34"/>
      <c r="L17" s="35"/>
      <c r="M17" s="35"/>
      <c r="N17" s="34"/>
      <c r="O17" s="36"/>
      <c r="P17" s="36"/>
      <c r="Q17" s="34"/>
      <c r="R17" s="37"/>
      <c r="S17" s="39"/>
      <c r="T17" s="39"/>
      <c r="U17" s="37"/>
      <c r="V17" s="38"/>
      <c r="W17" s="37"/>
      <c r="X17" s="39"/>
      <c r="Y17" s="37"/>
      <c r="Z17" s="40"/>
      <c r="AA17" s="40"/>
      <c r="AB17" s="40"/>
      <c r="AC17" s="40"/>
      <c r="AD17" s="40"/>
      <c r="AE17" s="41"/>
      <c r="AF17" s="40"/>
      <c r="AG17" s="40"/>
      <c r="AH17" s="40"/>
      <c r="AI17" s="40"/>
      <c r="AJ17" s="42"/>
    </row>
    <row r="18" spans="1:36" s="47" customFormat="1" x14ac:dyDescent="0.25">
      <c r="A18" s="48"/>
      <c r="B18" s="49"/>
      <c r="C18" s="49"/>
      <c r="D18" s="34"/>
      <c r="E18" s="35"/>
      <c r="F18" s="35"/>
      <c r="G18" s="34"/>
      <c r="H18" s="54"/>
      <c r="I18" s="36"/>
      <c r="J18" s="34"/>
      <c r="K18" s="34"/>
      <c r="L18" s="35"/>
      <c r="M18" s="35"/>
      <c r="N18" s="34"/>
      <c r="O18" s="36"/>
      <c r="P18" s="36"/>
      <c r="Q18" s="34"/>
      <c r="R18" s="37"/>
      <c r="S18" s="39"/>
      <c r="T18" s="39"/>
      <c r="U18" s="37"/>
      <c r="V18" s="38"/>
      <c r="W18" s="37"/>
      <c r="X18" s="39"/>
      <c r="Y18" s="37"/>
      <c r="Z18" s="40"/>
      <c r="AA18" s="40"/>
      <c r="AB18" s="40"/>
      <c r="AC18" s="40"/>
      <c r="AD18" s="40"/>
      <c r="AE18" s="41"/>
      <c r="AF18" s="40"/>
      <c r="AG18" s="40"/>
      <c r="AH18" s="40"/>
      <c r="AI18" s="40"/>
      <c r="AJ18" s="42"/>
    </row>
    <row r="19" spans="1:36" s="47" customFormat="1" x14ac:dyDescent="0.25">
      <c r="A19" s="48"/>
      <c r="B19" s="49"/>
      <c r="C19" s="49"/>
      <c r="D19" s="34"/>
      <c r="E19" s="35"/>
      <c r="F19" s="35"/>
      <c r="G19" s="34"/>
      <c r="H19" s="54"/>
      <c r="I19" s="36"/>
      <c r="J19" s="34"/>
      <c r="K19" s="34"/>
      <c r="L19" s="35"/>
      <c r="M19" s="35"/>
      <c r="N19" s="34"/>
      <c r="O19" s="36"/>
      <c r="P19" s="36"/>
      <c r="Q19" s="34"/>
      <c r="R19" s="37"/>
      <c r="S19" s="39"/>
      <c r="T19" s="39"/>
      <c r="U19" s="37"/>
      <c r="V19" s="38"/>
      <c r="W19" s="37"/>
      <c r="X19" s="39"/>
      <c r="Y19" s="37"/>
      <c r="Z19" s="40"/>
      <c r="AA19" s="40"/>
      <c r="AB19" s="40"/>
      <c r="AC19" s="40"/>
      <c r="AD19" s="40"/>
      <c r="AE19" s="41"/>
      <c r="AF19" s="40"/>
      <c r="AG19" s="40"/>
      <c r="AH19" s="40"/>
      <c r="AI19" s="40"/>
      <c r="AJ19" s="42"/>
    </row>
    <row r="20" spans="1:36" s="47" customFormat="1" x14ac:dyDescent="0.25">
      <c r="A20" s="48"/>
      <c r="B20" s="49"/>
      <c r="C20" s="49"/>
      <c r="D20" s="34"/>
      <c r="E20" s="35"/>
      <c r="F20" s="35"/>
      <c r="G20" s="34"/>
      <c r="H20" s="54"/>
      <c r="I20" s="36"/>
      <c r="J20" s="34"/>
      <c r="K20" s="34"/>
      <c r="L20" s="35"/>
      <c r="M20" s="35"/>
      <c r="N20" s="34"/>
      <c r="O20" s="36"/>
      <c r="P20" s="36"/>
      <c r="Q20" s="34"/>
      <c r="R20" s="37"/>
      <c r="S20" s="39"/>
      <c r="T20" s="39"/>
      <c r="U20" s="37"/>
      <c r="V20" s="38"/>
      <c r="W20" s="37"/>
      <c r="X20" s="39"/>
      <c r="Y20" s="37"/>
      <c r="Z20" s="40"/>
      <c r="AA20" s="40"/>
      <c r="AB20" s="40"/>
      <c r="AC20" s="40"/>
      <c r="AD20" s="40"/>
      <c r="AE20" s="41"/>
      <c r="AF20" s="40"/>
      <c r="AG20" s="40"/>
      <c r="AH20" s="40"/>
      <c r="AI20" s="40"/>
      <c r="AJ20" s="42"/>
    </row>
    <row r="21" spans="1:36" s="47" customFormat="1" x14ac:dyDescent="0.25">
      <c r="A21" s="48"/>
      <c r="B21" s="49"/>
      <c r="C21" s="49"/>
      <c r="D21" s="34"/>
      <c r="E21" s="35"/>
      <c r="F21" s="35"/>
      <c r="G21" s="34"/>
      <c r="H21" s="54"/>
      <c r="I21" s="36"/>
      <c r="J21" s="34"/>
      <c r="K21" s="34"/>
      <c r="L21" s="35"/>
      <c r="M21" s="35"/>
      <c r="N21" s="34"/>
      <c r="O21" s="36"/>
      <c r="P21" s="36"/>
      <c r="Q21" s="34"/>
      <c r="R21" s="37"/>
      <c r="S21" s="39"/>
      <c r="T21" s="39"/>
      <c r="U21" s="37"/>
      <c r="V21" s="38"/>
      <c r="W21" s="37"/>
      <c r="X21" s="39"/>
      <c r="Y21" s="37"/>
      <c r="Z21" s="40"/>
      <c r="AA21" s="40"/>
      <c r="AB21" s="40"/>
      <c r="AC21" s="40"/>
      <c r="AD21" s="40"/>
      <c r="AE21" s="41"/>
      <c r="AF21" s="40"/>
      <c r="AG21" s="40"/>
      <c r="AH21" s="40"/>
      <c r="AI21" s="40"/>
      <c r="AJ21" s="42"/>
    </row>
    <row r="22" spans="1:36" s="47" customFormat="1" x14ac:dyDescent="0.25">
      <c r="A22" s="48"/>
      <c r="B22" s="49"/>
      <c r="C22" s="49"/>
      <c r="D22" s="34"/>
      <c r="E22" s="35"/>
      <c r="F22" s="35"/>
      <c r="G22" s="34"/>
      <c r="H22" s="54"/>
      <c r="I22" s="36"/>
      <c r="J22" s="34"/>
      <c r="K22" s="34"/>
      <c r="L22" s="35"/>
      <c r="M22" s="35"/>
      <c r="N22" s="34"/>
      <c r="O22" s="36"/>
      <c r="P22" s="36"/>
      <c r="Q22" s="34"/>
      <c r="R22" s="37"/>
      <c r="S22" s="39"/>
      <c r="T22" s="39"/>
      <c r="U22" s="37"/>
      <c r="V22" s="38"/>
      <c r="W22" s="37"/>
      <c r="X22" s="39"/>
      <c r="Y22" s="37"/>
      <c r="Z22" s="40"/>
      <c r="AA22" s="40"/>
      <c r="AB22" s="40"/>
      <c r="AC22" s="40"/>
      <c r="AD22" s="40"/>
      <c r="AE22" s="41"/>
      <c r="AF22" s="40"/>
      <c r="AG22" s="40"/>
      <c r="AH22" s="40"/>
      <c r="AI22" s="40"/>
      <c r="AJ22" s="42"/>
    </row>
    <row r="23" spans="1:36" s="47" customFormat="1" x14ac:dyDescent="0.25">
      <c r="A23" s="48"/>
      <c r="B23" s="49"/>
      <c r="C23" s="49"/>
      <c r="D23" s="34"/>
      <c r="E23" s="35"/>
      <c r="F23" s="35"/>
      <c r="G23" s="34"/>
      <c r="H23" s="54"/>
      <c r="I23" s="36"/>
      <c r="J23" s="34"/>
      <c r="K23" s="34"/>
      <c r="L23" s="35"/>
      <c r="M23" s="35"/>
      <c r="N23" s="34"/>
      <c r="O23" s="36"/>
      <c r="P23" s="36"/>
      <c r="Q23" s="34"/>
      <c r="R23" s="37"/>
      <c r="S23" s="39"/>
      <c r="T23" s="39"/>
      <c r="U23" s="37"/>
      <c r="V23" s="38"/>
      <c r="W23" s="37"/>
      <c r="X23" s="39"/>
      <c r="Y23" s="37"/>
      <c r="Z23" s="40"/>
      <c r="AA23" s="40"/>
      <c r="AB23" s="40"/>
      <c r="AC23" s="40"/>
      <c r="AD23" s="40"/>
      <c r="AE23" s="41"/>
      <c r="AF23" s="40"/>
      <c r="AG23" s="40"/>
      <c r="AH23" s="40"/>
      <c r="AI23" s="40"/>
      <c r="AJ23" s="42"/>
    </row>
    <row r="24" spans="1:36" s="47" customFormat="1" x14ac:dyDescent="0.25">
      <c r="A24" s="48"/>
      <c r="B24" s="49"/>
      <c r="C24" s="49"/>
      <c r="D24" s="34"/>
      <c r="E24" s="35"/>
      <c r="F24" s="35"/>
      <c r="G24" s="34"/>
      <c r="H24" s="54"/>
      <c r="I24" s="36"/>
      <c r="J24" s="34"/>
      <c r="K24" s="34"/>
      <c r="L24" s="35"/>
      <c r="M24" s="35"/>
      <c r="N24" s="34"/>
      <c r="O24" s="36"/>
      <c r="P24" s="36"/>
      <c r="Q24" s="34"/>
      <c r="R24" s="37"/>
      <c r="S24" s="39"/>
      <c r="T24" s="39"/>
      <c r="U24" s="37"/>
      <c r="V24" s="38"/>
      <c r="W24" s="37"/>
      <c r="X24" s="39"/>
      <c r="Y24" s="37"/>
      <c r="Z24" s="40"/>
      <c r="AA24" s="40"/>
      <c r="AB24" s="40"/>
      <c r="AC24" s="40"/>
      <c r="AD24" s="40"/>
      <c r="AE24" s="41"/>
      <c r="AF24" s="40"/>
      <c r="AG24" s="40"/>
      <c r="AH24" s="40"/>
      <c r="AI24" s="40"/>
      <c r="AJ24" s="42"/>
    </row>
    <row r="25" spans="1:36" s="47" customFormat="1" x14ac:dyDescent="0.25">
      <c r="A25" s="48"/>
      <c r="B25" s="49"/>
      <c r="C25" s="49"/>
      <c r="D25" s="34"/>
      <c r="E25" s="35"/>
      <c r="F25" s="35"/>
      <c r="G25" s="34"/>
      <c r="H25" s="54"/>
      <c r="I25" s="36"/>
      <c r="J25" s="34"/>
      <c r="K25" s="34"/>
      <c r="L25" s="35"/>
      <c r="M25" s="35"/>
      <c r="N25" s="34"/>
      <c r="O25" s="36"/>
      <c r="P25" s="36"/>
      <c r="Q25" s="34"/>
      <c r="R25" s="37"/>
      <c r="S25" s="39"/>
      <c r="T25" s="39"/>
      <c r="U25" s="37"/>
      <c r="V25" s="38"/>
      <c r="W25" s="37"/>
      <c r="X25" s="39"/>
      <c r="Y25" s="37"/>
      <c r="Z25" s="40"/>
      <c r="AA25" s="40"/>
      <c r="AB25" s="40"/>
      <c r="AC25" s="40"/>
      <c r="AD25" s="40"/>
      <c r="AE25" s="41"/>
      <c r="AF25" s="40"/>
      <c r="AG25" s="40"/>
      <c r="AH25" s="40"/>
      <c r="AI25" s="40"/>
      <c r="AJ25" s="42"/>
    </row>
    <row r="26" spans="1:36" s="47" customFormat="1" x14ac:dyDescent="0.25">
      <c r="A26" s="48"/>
      <c r="B26" s="49"/>
      <c r="C26" s="49"/>
      <c r="D26" s="34"/>
      <c r="E26" s="35"/>
      <c r="F26" s="35"/>
      <c r="G26" s="34"/>
      <c r="H26" s="54"/>
      <c r="I26" s="36"/>
      <c r="J26" s="34"/>
      <c r="K26" s="34"/>
      <c r="L26" s="35"/>
      <c r="M26" s="35"/>
      <c r="N26" s="34"/>
      <c r="O26" s="36"/>
      <c r="P26" s="36"/>
      <c r="Q26" s="34"/>
      <c r="R26" s="37"/>
      <c r="S26" s="39"/>
      <c r="T26" s="39"/>
      <c r="U26" s="37"/>
      <c r="V26" s="38"/>
      <c r="W26" s="37"/>
      <c r="X26" s="39"/>
      <c r="Y26" s="37"/>
      <c r="Z26" s="40"/>
      <c r="AA26" s="40"/>
      <c r="AB26" s="40"/>
      <c r="AC26" s="40"/>
      <c r="AD26" s="40"/>
      <c r="AE26" s="41"/>
      <c r="AF26" s="40"/>
      <c r="AG26" s="40"/>
      <c r="AH26" s="40"/>
      <c r="AI26" s="40"/>
      <c r="AJ26" s="42"/>
    </row>
    <row r="27" spans="1:36" s="47" customFormat="1" x14ac:dyDescent="0.25">
      <c r="A27" s="48"/>
      <c r="B27" s="49"/>
      <c r="C27" s="49"/>
      <c r="D27" s="34"/>
      <c r="E27" s="35"/>
      <c r="F27" s="35"/>
      <c r="G27" s="34"/>
      <c r="H27" s="54"/>
      <c r="I27" s="36"/>
      <c r="J27" s="34"/>
      <c r="K27" s="34"/>
      <c r="L27" s="35"/>
      <c r="M27" s="35"/>
      <c r="N27" s="34"/>
      <c r="O27" s="36"/>
      <c r="P27" s="36"/>
      <c r="Q27" s="34"/>
      <c r="R27" s="37"/>
      <c r="S27" s="39"/>
      <c r="T27" s="39"/>
      <c r="U27" s="37"/>
      <c r="V27" s="38"/>
      <c r="W27" s="37"/>
      <c r="X27" s="39"/>
      <c r="Y27" s="37"/>
      <c r="Z27" s="40"/>
      <c r="AA27" s="40"/>
      <c r="AB27" s="40"/>
      <c r="AC27" s="40"/>
      <c r="AD27" s="40"/>
      <c r="AE27" s="41"/>
      <c r="AF27" s="40"/>
      <c r="AG27" s="40"/>
      <c r="AH27" s="40"/>
      <c r="AI27" s="40"/>
      <c r="AJ27" s="42"/>
    </row>
    <row r="28" spans="1:36" s="47" customFormat="1" x14ac:dyDescent="0.25">
      <c r="A28" s="48"/>
      <c r="B28" s="49"/>
      <c r="C28" s="49"/>
      <c r="D28" s="34"/>
      <c r="E28" s="35"/>
      <c r="F28" s="35"/>
      <c r="G28" s="34"/>
      <c r="H28" s="54"/>
      <c r="I28" s="36"/>
      <c r="J28" s="34"/>
      <c r="K28" s="34"/>
      <c r="L28" s="35"/>
      <c r="M28" s="35"/>
      <c r="N28" s="34"/>
      <c r="O28" s="36"/>
      <c r="P28" s="36"/>
      <c r="Q28" s="34"/>
      <c r="R28" s="37"/>
      <c r="S28" s="39"/>
      <c r="T28" s="39"/>
      <c r="U28" s="37"/>
      <c r="V28" s="38"/>
      <c r="W28" s="37"/>
      <c r="X28" s="39"/>
      <c r="Y28" s="37"/>
      <c r="Z28" s="40"/>
      <c r="AA28" s="40"/>
      <c r="AB28" s="40"/>
      <c r="AC28" s="40"/>
      <c r="AD28" s="40"/>
      <c r="AE28" s="41"/>
      <c r="AF28" s="40"/>
      <c r="AG28" s="40"/>
      <c r="AH28" s="40"/>
      <c r="AI28" s="40"/>
      <c r="AJ28" s="42"/>
    </row>
    <row r="29" spans="1:36" s="47" customFormat="1" x14ac:dyDescent="0.25">
      <c r="A29" s="48"/>
      <c r="B29" s="49"/>
      <c r="C29" s="49"/>
      <c r="D29" s="34"/>
      <c r="E29" s="35"/>
      <c r="F29" s="35"/>
      <c r="G29" s="34"/>
      <c r="H29" s="54"/>
      <c r="I29" s="36"/>
      <c r="J29" s="34"/>
      <c r="K29" s="34"/>
      <c r="L29" s="35"/>
      <c r="M29" s="35"/>
      <c r="N29" s="34"/>
      <c r="O29" s="36"/>
      <c r="P29" s="36"/>
      <c r="Q29" s="34"/>
      <c r="R29" s="37"/>
      <c r="S29" s="39"/>
      <c r="T29" s="39"/>
      <c r="U29" s="37"/>
      <c r="V29" s="38"/>
      <c r="W29" s="37"/>
      <c r="X29" s="39"/>
      <c r="Y29" s="37"/>
      <c r="Z29" s="40"/>
      <c r="AA29" s="40"/>
      <c r="AB29" s="40"/>
      <c r="AC29" s="40"/>
      <c r="AD29" s="40"/>
      <c r="AE29" s="41"/>
      <c r="AF29" s="40"/>
      <c r="AG29" s="40"/>
      <c r="AH29" s="40"/>
      <c r="AI29" s="40"/>
      <c r="AJ29" s="42"/>
    </row>
    <row r="30" spans="1:36" s="47" customFormat="1" x14ac:dyDescent="0.25">
      <c r="A30" s="48"/>
      <c r="B30" s="49"/>
      <c r="C30" s="49"/>
      <c r="D30" s="34"/>
      <c r="E30" s="35"/>
      <c r="F30" s="35"/>
      <c r="G30" s="34"/>
      <c r="H30" s="54"/>
      <c r="I30" s="36"/>
      <c r="J30" s="34"/>
      <c r="K30" s="34"/>
      <c r="L30" s="35"/>
      <c r="M30" s="35"/>
      <c r="N30" s="34"/>
      <c r="O30" s="36"/>
      <c r="P30" s="36"/>
      <c r="Q30" s="34"/>
      <c r="R30" s="37"/>
      <c r="S30" s="39"/>
      <c r="T30" s="39"/>
      <c r="U30" s="37"/>
      <c r="V30" s="38"/>
      <c r="W30" s="37"/>
      <c r="X30" s="39"/>
      <c r="Y30" s="37"/>
      <c r="Z30" s="40"/>
      <c r="AA30" s="40"/>
      <c r="AB30" s="40"/>
      <c r="AC30" s="40"/>
      <c r="AD30" s="40"/>
      <c r="AE30" s="41"/>
      <c r="AF30" s="40"/>
      <c r="AG30" s="40"/>
      <c r="AH30" s="40"/>
      <c r="AI30" s="40"/>
      <c r="AJ30" s="42"/>
    </row>
    <row r="31" spans="1:36" s="47" customFormat="1" x14ac:dyDescent="0.25">
      <c r="A31" s="48"/>
      <c r="B31" s="49"/>
      <c r="C31" s="49"/>
      <c r="D31" s="34"/>
      <c r="E31" s="35"/>
      <c r="F31" s="35"/>
      <c r="G31" s="34"/>
      <c r="H31" s="54"/>
      <c r="I31" s="36"/>
      <c r="J31" s="34"/>
      <c r="K31" s="34"/>
      <c r="L31" s="35"/>
      <c r="M31" s="35"/>
      <c r="N31" s="34"/>
      <c r="O31" s="36"/>
      <c r="P31" s="36"/>
      <c r="Q31" s="34"/>
      <c r="R31" s="37"/>
      <c r="S31" s="39"/>
      <c r="T31" s="39"/>
      <c r="U31" s="37"/>
      <c r="V31" s="38"/>
      <c r="W31" s="37"/>
      <c r="X31" s="39"/>
      <c r="Y31" s="37"/>
      <c r="Z31" s="40"/>
      <c r="AA31" s="40"/>
      <c r="AB31" s="40"/>
      <c r="AC31" s="40"/>
      <c r="AD31" s="40"/>
      <c r="AE31" s="41"/>
      <c r="AF31" s="40"/>
      <c r="AG31" s="40"/>
      <c r="AH31" s="40"/>
      <c r="AI31" s="40"/>
      <c r="AJ31" s="42"/>
    </row>
    <row r="32" spans="1:36" s="47" customFormat="1" x14ac:dyDescent="0.25">
      <c r="A32" s="48"/>
      <c r="B32" s="49"/>
      <c r="C32" s="49"/>
      <c r="D32" s="34"/>
      <c r="E32" s="35"/>
      <c r="F32" s="35"/>
      <c r="G32" s="34"/>
      <c r="H32" s="54"/>
      <c r="I32" s="36"/>
      <c r="J32" s="34"/>
      <c r="K32" s="34"/>
      <c r="L32" s="35"/>
      <c r="M32" s="35"/>
      <c r="N32" s="34"/>
      <c r="O32" s="36"/>
      <c r="P32" s="36"/>
      <c r="Q32" s="34"/>
      <c r="R32" s="37"/>
      <c r="S32" s="39"/>
      <c r="T32" s="39"/>
      <c r="U32" s="37"/>
      <c r="V32" s="38"/>
      <c r="W32" s="37"/>
      <c r="X32" s="39"/>
      <c r="Y32" s="37"/>
      <c r="Z32" s="40"/>
      <c r="AA32" s="40"/>
      <c r="AB32" s="40"/>
      <c r="AC32" s="40"/>
      <c r="AD32" s="40"/>
      <c r="AE32" s="41"/>
      <c r="AF32" s="40"/>
      <c r="AG32" s="40"/>
      <c r="AH32" s="40"/>
      <c r="AI32" s="40"/>
      <c r="AJ32" s="42"/>
    </row>
    <row r="33" spans="1:36" s="47" customFormat="1" x14ac:dyDescent="0.25">
      <c r="A33" s="48"/>
      <c r="B33" s="49"/>
      <c r="C33" s="49"/>
      <c r="D33" s="34"/>
      <c r="E33" s="35"/>
      <c r="F33" s="35"/>
      <c r="G33" s="34"/>
      <c r="H33" s="54"/>
      <c r="I33" s="36"/>
      <c r="J33" s="34"/>
      <c r="K33" s="34"/>
      <c r="L33" s="35"/>
      <c r="M33" s="35"/>
      <c r="N33" s="34"/>
      <c r="O33" s="36"/>
      <c r="P33" s="36"/>
      <c r="Q33" s="34"/>
      <c r="R33" s="37"/>
      <c r="S33" s="39"/>
      <c r="T33" s="39"/>
      <c r="U33" s="37"/>
      <c r="V33" s="38"/>
      <c r="W33" s="37"/>
      <c r="X33" s="39"/>
      <c r="Y33" s="37"/>
      <c r="Z33" s="40"/>
      <c r="AA33" s="40"/>
      <c r="AB33" s="40"/>
      <c r="AC33" s="40"/>
      <c r="AD33" s="40"/>
      <c r="AE33" s="41"/>
      <c r="AF33" s="40"/>
      <c r="AG33" s="40"/>
      <c r="AH33" s="40"/>
      <c r="AI33" s="40"/>
      <c r="AJ33" s="42"/>
    </row>
    <row r="34" spans="1:36" s="47" customFormat="1" x14ac:dyDescent="0.25">
      <c r="A34" s="48"/>
      <c r="B34" s="49"/>
      <c r="C34" s="49"/>
      <c r="D34" s="34"/>
      <c r="E34" s="35"/>
      <c r="F34" s="35"/>
      <c r="G34" s="34"/>
      <c r="H34" s="54"/>
      <c r="I34" s="36"/>
      <c r="J34" s="34"/>
      <c r="K34" s="34"/>
      <c r="L34" s="35"/>
      <c r="M34" s="35"/>
      <c r="N34" s="34"/>
      <c r="O34" s="36"/>
      <c r="P34" s="36"/>
      <c r="Q34" s="34"/>
      <c r="R34" s="37"/>
      <c r="S34" s="39"/>
      <c r="T34" s="39"/>
      <c r="U34" s="37"/>
      <c r="V34" s="38"/>
      <c r="W34" s="37"/>
      <c r="X34" s="39"/>
      <c r="Y34" s="37"/>
      <c r="Z34" s="40"/>
      <c r="AA34" s="40"/>
      <c r="AB34" s="40"/>
      <c r="AC34" s="40"/>
      <c r="AD34" s="40"/>
      <c r="AE34" s="41"/>
      <c r="AF34" s="40"/>
      <c r="AG34" s="40"/>
      <c r="AH34" s="40"/>
      <c r="AI34" s="40"/>
      <c r="AJ34" s="42"/>
    </row>
    <row r="35" spans="1:36" s="47" customFormat="1" x14ac:dyDescent="0.25">
      <c r="A35" s="48"/>
      <c r="B35" s="49"/>
      <c r="C35" s="49"/>
      <c r="D35" s="34"/>
      <c r="E35" s="35"/>
      <c r="F35" s="35"/>
      <c r="G35" s="34"/>
      <c r="H35" s="54"/>
      <c r="I35" s="36"/>
      <c r="J35" s="34"/>
      <c r="K35" s="34"/>
      <c r="L35" s="35"/>
      <c r="M35" s="35"/>
      <c r="N35" s="34"/>
      <c r="O35" s="36"/>
      <c r="P35" s="36"/>
      <c r="Q35" s="34"/>
      <c r="R35" s="37"/>
      <c r="S35" s="39"/>
      <c r="T35" s="39"/>
      <c r="U35" s="37"/>
      <c r="V35" s="38"/>
      <c r="W35" s="37"/>
      <c r="X35" s="39"/>
      <c r="Y35" s="37"/>
      <c r="Z35" s="40"/>
      <c r="AA35" s="40"/>
      <c r="AB35" s="40"/>
      <c r="AC35" s="40"/>
      <c r="AD35" s="40"/>
      <c r="AE35" s="41"/>
      <c r="AF35" s="40"/>
      <c r="AG35" s="40"/>
      <c r="AH35" s="40"/>
      <c r="AI35" s="40"/>
      <c r="AJ35" s="42"/>
    </row>
    <row r="36" spans="1:36" s="47" customFormat="1" x14ac:dyDescent="0.25">
      <c r="A36" s="48"/>
      <c r="B36" s="49"/>
      <c r="C36" s="49"/>
      <c r="D36" s="34"/>
      <c r="E36" s="35"/>
      <c r="F36" s="35"/>
      <c r="G36" s="34"/>
      <c r="H36" s="54"/>
      <c r="I36" s="36"/>
      <c r="J36" s="34"/>
      <c r="K36" s="34"/>
      <c r="L36" s="35"/>
      <c r="M36" s="35"/>
      <c r="N36" s="34"/>
      <c r="O36" s="36"/>
      <c r="P36" s="36"/>
      <c r="Q36" s="34"/>
      <c r="R36" s="37"/>
      <c r="S36" s="39"/>
      <c r="T36" s="39"/>
      <c r="U36" s="37"/>
      <c r="V36" s="38"/>
      <c r="W36" s="37"/>
      <c r="X36" s="39"/>
      <c r="Y36" s="37"/>
      <c r="Z36" s="40"/>
      <c r="AA36" s="40"/>
      <c r="AB36" s="40"/>
      <c r="AC36" s="40"/>
      <c r="AD36" s="40"/>
      <c r="AE36" s="41"/>
      <c r="AF36" s="40"/>
      <c r="AG36" s="40"/>
      <c r="AH36" s="40"/>
      <c r="AI36" s="40"/>
      <c r="AJ36" s="42"/>
    </row>
    <row r="37" spans="1:36" s="47" customFormat="1" x14ac:dyDescent="0.25">
      <c r="A37" s="48"/>
      <c r="B37" s="49"/>
      <c r="C37" s="49"/>
      <c r="D37" s="34"/>
      <c r="E37" s="35"/>
      <c r="F37" s="35"/>
      <c r="G37" s="34"/>
      <c r="H37" s="54"/>
      <c r="I37" s="36"/>
      <c r="J37" s="34"/>
      <c r="K37" s="34"/>
      <c r="L37" s="35"/>
      <c r="M37" s="35"/>
      <c r="N37" s="34"/>
      <c r="O37" s="36"/>
      <c r="P37" s="36"/>
      <c r="Q37" s="34"/>
      <c r="R37" s="37"/>
      <c r="S37" s="39"/>
      <c r="T37" s="39"/>
      <c r="U37" s="37"/>
      <c r="V37" s="38"/>
      <c r="W37" s="37"/>
      <c r="X37" s="39"/>
      <c r="Y37" s="37"/>
      <c r="Z37" s="40"/>
      <c r="AA37" s="40"/>
      <c r="AB37" s="40"/>
      <c r="AC37" s="40"/>
      <c r="AD37" s="40"/>
      <c r="AE37" s="41"/>
      <c r="AF37" s="40"/>
      <c r="AG37" s="40"/>
      <c r="AH37" s="40"/>
      <c r="AI37" s="40"/>
      <c r="AJ37" s="42"/>
    </row>
    <row r="38" spans="1:36" s="47" customFormat="1" x14ac:dyDescent="0.25">
      <c r="A38" s="48"/>
      <c r="B38" s="49"/>
      <c r="C38" s="49"/>
      <c r="D38" s="34"/>
      <c r="E38" s="35"/>
      <c r="F38" s="35"/>
      <c r="G38" s="34"/>
      <c r="H38" s="54"/>
      <c r="I38" s="36"/>
      <c r="J38" s="34"/>
      <c r="K38" s="34"/>
      <c r="L38" s="35"/>
      <c r="M38" s="35"/>
      <c r="N38" s="34"/>
      <c r="O38" s="36"/>
      <c r="P38" s="36"/>
      <c r="Q38" s="34"/>
      <c r="R38" s="37"/>
      <c r="S38" s="39"/>
      <c r="T38" s="39"/>
      <c r="U38" s="37"/>
      <c r="V38" s="38"/>
      <c r="W38" s="37"/>
      <c r="X38" s="39"/>
      <c r="Y38" s="37"/>
      <c r="Z38" s="40"/>
      <c r="AA38" s="40"/>
      <c r="AB38" s="40"/>
      <c r="AC38" s="40"/>
      <c r="AD38" s="40"/>
      <c r="AE38" s="41"/>
      <c r="AF38" s="40"/>
      <c r="AG38" s="40"/>
      <c r="AH38" s="40"/>
      <c r="AI38" s="40"/>
      <c r="AJ38" s="42"/>
    </row>
    <row r="39" spans="1:36" s="47" customFormat="1" x14ac:dyDescent="0.25">
      <c r="A39" s="48"/>
      <c r="B39" s="49"/>
      <c r="C39" s="49"/>
      <c r="D39" s="34"/>
      <c r="E39" s="35"/>
      <c r="F39" s="35"/>
      <c r="G39" s="34"/>
      <c r="H39" s="54"/>
      <c r="I39" s="36"/>
      <c r="J39" s="34"/>
      <c r="K39" s="34"/>
      <c r="L39" s="35"/>
      <c r="M39" s="35"/>
      <c r="N39" s="34"/>
      <c r="O39" s="36"/>
      <c r="P39" s="36"/>
      <c r="Q39" s="34"/>
      <c r="R39" s="37"/>
      <c r="S39" s="39"/>
      <c r="T39" s="39"/>
      <c r="U39" s="37"/>
      <c r="V39" s="38"/>
      <c r="W39" s="37"/>
      <c r="X39" s="39"/>
      <c r="Y39" s="37"/>
      <c r="Z39" s="40"/>
      <c r="AA39" s="40"/>
      <c r="AB39" s="40"/>
      <c r="AC39" s="40"/>
      <c r="AD39" s="40"/>
      <c r="AE39" s="41"/>
      <c r="AF39" s="40"/>
      <c r="AG39" s="40"/>
      <c r="AH39" s="40"/>
      <c r="AI39" s="40"/>
      <c r="AJ39" s="42"/>
    </row>
    <row r="40" spans="1:36" s="47" customFormat="1" x14ac:dyDescent="0.25">
      <c r="A40" s="48"/>
      <c r="B40" s="49"/>
      <c r="C40" s="49"/>
      <c r="D40" s="34"/>
      <c r="E40" s="35"/>
      <c r="F40" s="35"/>
      <c r="G40" s="34"/>
      <c r="H40" s="54"/>
      <c r="I40" s="36"/>
      <c r="J40" s="34"/>
      <c r="K40" s="34"/>
      <c r="L40" s="35"/>
      <c r="M40" s="35"/>
      <c r="N40" s="34"/>
      <c r="O40" s="36"/>
      <c r="P40" s="36"/>
      <c r="Q40" s="34"/>
      <c r="R40" s="37"/>
      <c r="S40" s="39"/>
      <c r="T40" s="39"/>
      <c r="U40" s="37"/>
      <c r="V40" s="38"/>
      <c r="W40" s="37"/>
      <c r="X40" s="39"/>
      <c r="Y40" s="37"/>
      <c r="Z40" s="40"/>
      <c r="AA40" s="40"/>
      <c r="AB40" s="40"/>
      <c r="AC40" s="40"/>
      <c r="AD40" s="40"/>
      <c r="AE40" s="41"/>
      <c r="AF40" s="40"/>
      <c r="AG40" s="40"/>
      <c r="AH40" s="40"/>
      <c r="AI40" s="40"/>
      <c r="AJ40" s="42"/>
    </row>
    <row r="41" spans="1:36" s="47" customFormat="1" x14ac:dyDescent="0.25">
      <c r="A41" s="48"/>
      <c r="B41" s="49"/>
      <c r="C41" s="49"/>
      <c r="D41" s="34"/>
      <c r="E41" s="35"/>
      <c r="F41" s="35"/>
      <c r="G41" s="34"/>
      <c r="H41" s="54"/>
      <c r="I41" s="36"/>
      <c r="J41" s="34"/>
      <c r="K41" s="34"/>
      <c r="L41" s="35"/>
      <c r="M41" s="35"/>
      <c r="N41" s="34"/>
      <c r="O41" s="36"/>
      <c r="P41" s="36"/>
      <c r="Q41" s="34"/>
      <c r="R41" s="37"/>
      <c r="S41" s="39"/>
      <c r="T41" s="39"/>
      <c r="U41" s="37"/>
      <c r="V41" s="38"/>
      <c r="W41" s="37"/>
      <c r="X41" s="39"/>
      <c r="Y41" s="37"/>
      <c r="Z41" s="40"/>
      <c r="AA41" s="40"/>
      <c r="AB41" s="40"/>
      <c r="AC41" s="40"/>
      <c r="AD41" s="40"/>
      <c r="AE41" s="41"/>
      <c r="AF41" s="40"/>
      <c r="AG41" s="40"/>
      <c r="AH41" s="40"/>
      <c r="AI41" s="40"/>
      <c r="AJ41" s="42"/>
    </row>
    <row r="42" spans="1:36" s="47" customFormat="1" x14ac:dyDescent="0.25">
      <c r="A42" s="48"/>
      <c r="B42" s="49"/>
      <c r="C42" s="49"/>
      <c r="D42" s="34"/>
      <c r="E42" s="35"/>
      <c r="F42" s="35"/>
      <c r="G42" s="34"/>
      <c r="H42" s="54"/>
      <c r="I42" s="36"/>
      <c r="J42" s="34"/>
      <c r="K42" s="34"/>
      <c r="L42" s="35"/>
      <c r="M42" s="35"/>
      <c r="N42" s="34"/>
      <c r="O42" s="36"/>
      <c r="P42" s="36"/>
      <c r="Q42" s="34"/>
      <c r="R42" s="37"/>
      <c r="S42" s="39"/>
      <c r="T42" s="39"/>
      <c r="U42" s="37"/>
      <c r="V42" s="38"/>
      <c r="W42" s="37"/>
      <c r="X42" s="39"/>
      <c r="Y42" s="37"/>
      <c r="Z42" s="40"/>
      <c r="AA42" s="40"/>
      <c r="AB42" s="40"/>
      <c r="AC42" s="40"/>
      <c r="AD42" s="40"/>
      <c r="AE42" s="41"/>
      <c r="AF42" s="40"/>
      <c r="AG42" s="40"/>
      <c r="AH42" s="40"/>
      <c r="AI42" s="40"/>
      <c r="AJ42" s="42"/>
    </row>
    <row r="43" spans="1:36" s="47" customFormat="1" x14ac:dyDescent="0.25">
      <c r="A43" s="48"/>
      <c r="B43" s="49"/>
      <c r="C43" s="49"/>
      <c r="D43" s="34"/>
      <c r="E43" s="35"/>
      <c r="F43" s="35"/>
      <c r="G43" s="34"/>
      <c r="H43" s="54"/>
      <c r="I43" s="36"/>
      <c r="J43" s="34"/>
      <c r="K43" s="34"/>
      <c r="L43" s="35"/>
      <c r="M43" s="35"/>
      <c r="N43" s="34"/>
      <c r="O43" s="36"/>
      <c r="P43" s="36"/>
      <c r="Q43" s="34"/>
      <c r="R43" s="37"/>
      <c r="S43" s="39"/>
      <c r="T43" s="39"/>
      <c r="U43" s="37"/>
      <c r="V43" s="38"/>
      <c r="W43" s="37"/>
      <c r="X43" s="39"/>
      <c r="Y43" s="37"/>
      <c r="Z43" s="40"/>
      <c r="AA43" s="40"/>
      <c r="AB43" s="40"/>
      <c r="AC43" s="40"/>
      <c r="AD43" s="40"/>
      <c r="AE43" s="41"/>
      <c r="AF43" s="40"/>
      <c r="AG43" s="40"/>
      <c r="AH43" s="40"/>
      <c r="AI43" s="40"/>
      <c r="AJ43" s="42"/>
    </row>
    <row r="44" spans="1:36" s="47" customFormat="1" x14ac:dyDescent="0.25">
      <c r="A44" s="48"/>
      <c r="B44" s="49"/>
      <c r="C44" s="49"/>
      <c r="D44" s="34"/>
      <c r="E44" s="35"/>
      <c r="F44" s="35"/>
      <c r="G44" s="34"/>
      <c r="H44" s="54"/>
      <c r="I44" s="36"/>
      <c r="J44" s="34"/>
      <c r="K44" s="34"/>
      <c r="L44" s="35"/>
      <c r="M44" s="35"/>
      <c r="N44" s="34"/>
      <c r="O44" s="36"/>
      <c r="P44" s="36"/>
      <c r="Q44" s="34"/>
      <c r="R44" s="37"/>
      <c r="S44" s="39"/>
      <c r="T44" s="39"/>
      <c r="U44" s="37"/>
      <c r="V44" s="38"/>
      <c r="W44" s="37"/>
      <c r="X44" s="39"/>
      <c r="Y44" s="37"/>
      <c r="Z44" s="40"/>
      <c r="AA44" s="40"/>
      <c r="AB44" s="40"/>
      <c r="AC44" s="40"/>
      <c r="AD44" s="40"/>
      <c r="AE44" s="41"/>
      <c r="AF44" s="40"/>
      <c r="AG44" s="40"/>
      <c r="AH44" s="40"/>
      <c r="AI44" s="40"/>
      <c r="AJ44" s="42"/>
    </row>
    <row r="45" spans="1:36" s="47" customFormat="1" x14ac:dyDescent="0.25">
      <c r="A45" s="48"/>
      <c r="B45" s="49"/>
      <c r="C45" s="49"/>
      <c r="D45" s="34"/>
      <c r="E45" s="35"/>
      <c r="F45" s="35"/>
      <c r="G45" s="34"/>
      <c r="H45" s="54"/>
      <c r="I45" s="36"/>
      <c r="J45" s="34"/>
      <c r="K45" s="34"/>
      <c r="L45" s="35"/>
      <c r="M45" s="35"/>
      <c r="N45" s="34"/>
      <c r="O45" s="36"/>
      <c r="P45" s="36"/>
      <c r="Q45" s="34"/>
      <c r="R45" s="37"/>
      <c r="S45" s="39"/>
      <c r="T45" s="39"/>
      <c r="U45" s="37"/>
      <c r="V45" s="38"/>
      <c r="W45" s="37"/>
      <c r="X45" s="39"/>
      <c r="Y45" s="37"/>
      <c r="Z45" s="40"/>
      <c r="AA45" s="40"/>
      <c r="AB45" s="40"/>
      <c r="AC45" s="40"/>
      <c r="AD45" s="40"/>
      <c r="AE45" s="41"/>
      <c r="AF45" s="40"/>
      <c r="AG45" s="40"/>
      <c r="AH45" s="40"/>
      <c r="AI45" s="40"/>
      <c r="AJ45" s="42"/>
    </row>
    <row r="46" spans="1:36" s="47" customFormat="1" x14ac:dyDescent="0.25">
      <c r="A46" s="48"/>
      <c r="B46" s="49"/>
      <c r="C46" s="49"/>
      <c r="D46" s="34"/>
      <c r="E46" s="35"/>
      <c r="F46" s="35"/>
      <c r="G46" s="34"/>
      <c r="H46" s="54"/>
      <c r="I46" s="36"/>
      <c r="J46" s="34"/>
      <c r="K46" s="34"/>
      <c r="L46" s="35"/>
      <c r="M46" s="35"/>
      <c r="N46" s="34"/>
      <c r="O46" s="36"/>
      <c r="P46" s="36"/>
      <c r="Q46" s="34"/>
      <c r="R46" s="37"/>
      <c r="S46" s="39"/>
      <c r="T46" s="39"/>
      <c r="U46" s="37"/>
      <c r="V46" s="38"/>
      <c r="W46" s="37"/>
      <c r="X46" s="39"/>
      <c r="Y46" s="37"/>
      <c r="Z46" s="40"/>
      <c r="AA46" s="40"/>
      <c r="AB46" s="40"/>
      <c r="AC46" s="40"/>
      <c r="AD46" s="40"/>
      <c r="AE46" s="41"/>
      <c r="AF46" s="40"/>
      <c r="AG46" s="40"/>
      <c r="AH46" s="40"/>
      <c r="AI46" s="40"/>
      <c r="AJ46" s="42"/>
    </row>
    <row r="47" spans="1:36" s="47" customFormat="1" x14ac:dyDescent="0.25">
      <c r="A47" s="48"/>
      <c r="B47" s="49"/>
      <c r="C47" s="49"/>
      <c r="D47" s="34"/>
      <c r="E47" s="35"/>
      <c r="F47" s="35"/>
      <c r="G47" s="34"/>
      <c r="H47" s="54"/>
      <c r="I47" s="36"/>
      <c r="J47" s="34"/>
      <c r="K47" s="34"/>
      <c r="L47" s="35"/>
      <c r="M47" s="35"/>
      <c r="N47" s="34"/>
      <c r="O47" s="36"/>
      <c r="P47" s="36"/>
      <c r="Q47" s="34"/>
      <c r="R47" s="37"/>
      <c r="S47" s="39"/>
      <c r="T47" s="39"/>
      <c r="U47" s="37"/>
      <c r="V47" s="38"/>
      <c r="W47" s="37"/>
      <c r="X47" s="39"/>
      <c r="Y47" s="37"/>
      <c r="Z47" s="40"/>
      <c r="AA47" s="40"/>
      <c r="AB47" s="40"/>
      <c r="AC47" s="40"/>
      <c r="AD47" s="40"/>
      <c r="AE47" s="41"/>
      <c r="AF47" s="40"/>
      <c r="AG47" s="40"/>
      <c r="AH47" s="40"/>
      <c r="AI47" s="40"/>
      <c r="AJ47" s="42"/>
    </row>
    <row r="48" spans="1:36" s="47" customFormat="1" x14ac:dyDescent="0.25">
      <c r="A48" s="48"/>
      <c r="B48" s="49"/>
      <c r="C48" s="49"/>
      <c r="D48" s="34"/>
      <c r="E48" s="35"/>
      <c r="F48" s="35"/>
      <c r="G48" s="34"/>
      <c r="H48" s="54"/>
      <c r="I48" s="36"/>
      <c r="J48" s="34"/>
      <c r="K48" s="34"/>
      <c r="L48" s="35"/>
      <c r="M48" s="35"/>
      <c r="N48" s="34"/>
      <c r="O48" s="36"/>
      <c r="P48" s="36"/>
      <c r="Q48" s="34"/>
      <c r="R48" s="37"/>
      <c r="S48" s="39"/>
      <c r="T48" s="39"/>
      <c r="U48" s="37"/>
      <c r="V48" s="38"/>
      <c r="W48" s="37"/>
      <c r="X48" s="39"/>
      <c r="Y48" s="37"/>
      <c r="Z48" s="40"/>
      <c r="AA48" s="40"/>
      <c r="AB48" s="40"/>
      <c r="AC48" s="40"/>
      <c r="AD48" s="40"/>
      <c r="AE48" s="41"/>
      <c r="AF48" s="40"/>
      <c r="AG48" s="40"/>
      <c r="AH48" s="40"/>
      <c r="AI48" s="40"/>
      <c r="AJ48" s="42"/>
    </row>
    <row r="49" spans="1:36" s="47" customFormat="1" x14ac:dyDescent="0.25">
      <c r="A49" s="48"/>
      <c r="B49" s="49"/>
      <c r="C49" s="49"/>
      <c r="D49" s="34"/>
      <c r="E49" s="35"/>
      <c r="F49" s="35"/>
      <c r="G49" s="34"/>
      <c r="H49" s="54"/>
      <c r="I49" s="36"/>
      <c r="J49" s="34"/>
      <c r="K49" s="34"/>
      <c r="L49" s="35"/>
      <c r="M49" s="35"/>
      <c r="N49" s="34"/>
      <c r="O49" s="36"/>
      <c r="P49" s="36"/>
      <c r="Q49" s="34"/>
      <c r="R49" s="37"/>
      <c r="S49" s="39"/>
      <c r="T49" s="39"/>
      <c r="U49" s="37"/>
      <c r="V49" s="38"/>
      <c r="W49" s="37"/>
      <c r="X49" s="39"/>
      <c r="Y49" s="37"/>
      <c r="Z49" s="40"/>
      <c r="AA49" s="40"/>
      <c r="AB49" s="40"/>
      <c r="AC49" s="40"/>
      <c r="AD49" s="40"/>
      <c r="AE49" s="41"/>
      <c r="AF49" s="40"/>
      <c r="AG49" s="40"/>
      <c r="AH49" s="40"/>
      <c r="AI49" s="40"/>
      <c r="AJ49" s="42"/>
    </row>
    <row r="50" spans="1:36" s="47" customFormat="1" x14ac:dyDescent="0.25">
      <c r="A50" s="48"/>
      <c r="B50" s="49"/>
      <c r="C50" s="49"/>
      <c r="D50" s="34"/>
      <c r="E50" s="35"/>
      <c r="F50" s="35"/>
      <c r="G50" s="34"/>
      <c r="H50" s="54"/>
      <c r="I50" s="36"/>
      <c r="J50" s="34"/>
      <c r="K50" s="34"/>
      <c r="L50" s="35"/>
      <c r="M50" s="35"/>
      <c r="N50" s="34"/>
      <c r="O50" s="36"/>
      <c r="P50" s="36"/>
      <c r="Q50" s="34"/>
      <c r="R50" s="37"/>
      <c r="S50" s="39"/>
      <c r="T50" s="39"/>
      <c r="U50" s="37"/>
      <c r="V50" s="38"/>
      <c r="W50" s="37"/>
      <c r="X50" s="39"/>
      <c r="Y50" s="37"/>
      <c r="Z50" s="40"/>
      <c r="AA50" s="40"/>
      <c r="AB50" s="40"/>
      <c r="AC50" s="40"/>
      <c r="AD50" s="40"/>
      <c r="AE50" s="41"/>
      <c r="AF50" s="40"/>
      <c r="AG50" s="40"/>
      <c r="AH50" s="40"/>
      <c r="AI50" s="40"/>
      <c r="AJ50" s="42"/>
    </row>
    <row r="51" spans="1:36" s="47" customFormat="1" x14ac:dyDescent="0.25">
      <c r="A51" s="48"/>
      <c r="B51" s="49"/>
      <c r="C51" s="49"/>
      <c r="D51" s="34"/>
      <c r="E51" s="35"/>
      <c r="F51" s="35"/>
      <c r="G51" s="34"/>
      <c r="H51" s="54"/>
      <c r="I51" s="36"/>
      <c r="J51" s="34"/>
      <c r="K51" s="34"/>
      <c r="L51" s="35"/>
      <c r="M51" s="35"/>
      <c r="N51" s="34"/>
      <c r="O51" s="36"/>
      <c r="P51" s="36"/>
      <c r="Q51" s="34"/>
      <c r="R51" s="37"/>
      <c r="S51" s="39"/>
      <c r="T51" s="39"/>
      <c r="U51" s="37"/>
      <c r="V51" s="38"/>
      <c r="W51" s="37"/>
      <c r="X51" s="39"/>
      <c r="Y51" s="37"/>
      <c r="Z51" s="40"/>
      <c r="AA51" s="40"/>
      <c r="AB51" s="40"/>
      <c r="AC51" s="40"/>
      <c r="AD51" s="40"/>
      <c r="AE51" s="41"/>
      <c r="AF51" s="40"/>
      <c r="AG51" s="40"/>
      <c r="AH51" s="40"/>
      <c r="AI51" s="40"/>
      <c r="AJ51" s="42"/>
    </row>
    <row r="52" spans="1:36" s="47" customFormat="1" x14ac:dyDescent="0.25">
      <c r="A52" s="48"/>
      <c r="B52" s="49"/>
      <c r="C52" s="49"/>
      <c r="D52" s="34"/>
      <c r="E52" s="35"/>
      <c r="F52" s="35"/>
      <c r="G52" s="34"/>
      <c r="H52" s="54"/>
      <c r="I52" s="36"/>
      <c r="J52" s="34"/>
      <c r="K52" s="34"/>
      <c r="L52" s="35"/>
      <c r="M52" s="35"/>
      <c r="N52" s="34"/>
      <c r="O52" s="36"/>
      <c r="P52" s="36"/>
      <c r="Q52" s="34"/>
      <c r="R52" s="37"/>
      <c r="S52" s="39"/>
      <c r="T52" s="39"/>
      <c r="U52" s="37"/>
      <c r="V52" s="38"/>
      <c r="W52" s="37"/>
      <c r="X52" s="39"/>
      <c r="Y52" s="37"/>
      <c r="Z52" s="40"/>
      <c r="AA52" s="40"/>
      <c r="AB52" s="40"/>
      <c r="AC52" s="40"/>
      <c r="AD52" s="40"/>
      <c r="AE52" s="41"/>
      <c r="AF52" s="40"/>
      <c r="AG52" s="40"/>
      <c r="AH52" s="40"/>
      <c r="AI52" s="40"/>
      <c r="AJ52" s="42"/>
    </row>
    <row r="53" spans="1:36" s="47" customFormat="1" x14ac:dyDescent="0.25">
      <c r="A53" s="48"/>
      <c r="B53" s="49"/>
      <c r="C53" s="49"/>
      <c r="D53" s="34"/>
      <c r="E53" s="35"/>
      <c r="F53" s="35"/>
      <c r="G53" s="34"/>
      <c r="H53" s="54"/>
      <c r="I53" s="36"/>
      <c r="J53" s="34"/>
      <c r="K53" s="34"/>
      <c r="L53" s="35"/>
      <c r="M53" s="35"/>
      <c r="N53" s="34"/>
      <c r="O53" s="36"/>
      <c r="P53" s="36"/>
      <c r="Q53" s="34"/>
      <c r="R53" s="37"/>
      <c r="S53" s="39"/>
      <c r="T53" s="39"/>
      <c r="U53" s="37"/>
      <c r="V53" s="38"/>
      <c r="W53" s="37"/>
      <c r="X53" s="39"/>
      <c r="Y53" s="37"/>
      <c r="Z53" s="40"/>
      <c r="AA53" s="40"/>
      <c r="AB53" s="40"/>
      <c r="AC53" s="40"/>
      <c r="AD53" s="40"/>
      <c r="AE53" s="41"/>
      <c r="AF53" s="40"/>
      <c r="AG53" s="40"/>
      <c r="AH53" s="40"/>
      <c r="AI53" s="40"/>
      <c r="AJ53" s="42"/>
    </row>
    <row r="54" spans="1:36" s="47" customFormat="1" x14ac:dyDescent="0.25">
      <c r="A54" s="48"/>
      <c r="B54" s="49"/>
      <c r="C54" s="49"/>
      <c r="D54" s="34"/>
      <c r="E54" s="35"/>
      <c r="F54" s="35"/>
      <c r="G54" s="34"/>
      <c r="H54" s="54"/>
      <c r="I54" s="36"/>
      <c r="J54" s="34"/>
      <c r="K54" s="34"/>
      <c r="L54" s="35"/>
      <c r="M54" s="35"/>
      <c r="N54" s="34"/>
      <c r="O54" s="36"/>
      <c r="P54" s="36"/>
      <c r="Q54" s="34"/>
      <c r="R54" s="37"/>
      <c r="S54" s="39"/>
      <c r="T54" s="39"/>
      <c r="U54" s="37"/>
      <c r="V54" s="38"/>
      <c r="W54" s="37"/>
      <c r="X54" s="39"/>
      <c r="Y54" s="37"/>
      <c r="Z54" s="40"/>
      <c r="AA54" s="40"/>
      <c r="AB54" s="40"/>
      <c r="AC54" s="40"/>
      <c r="AD54" s="40"/>
      <c r="AE54" s="41"/>
      <c r="AF54" s="40"/>
      <c r="AG54" s="40"/>
      <c r="AH54" s="40"/>
      <c r="AI54" s="40"/>
      <c r="AJ54" s="42"/>
    </row>
    <row r="55" spans="1:36" s="47" customFormat="1" x14ac:dyDescent="0.25">
      <c r="A55" s="48"/>
      <c r="B55" s="49"/>
      <c r="C55" s="49"/>
      <c r="D55" s="34"/>
      <c r="E55" s="35"/>
      <c r="F55" s="35"/>
      <c r="G55" s="34"/>
      <c r="H55" s="54"/>
      <c r="I55" s="36"/>
      <c r="J55" s="34"/>
      <c r="K55" s="34"/>
      <c r="L55" s="35"/>
      <c r="M55" s="35"/>
      <c r="N55" s="34"/>
      <c r="O55" s="36"/>
      <c r="P55" s="36"/>
      <c r="Q55" s="34"/>
      <c r="R55" s="37"/>
      <c r="S55" s="39"/>
      <c r="T55" s="39"/>
      <c r="U55" s="37"/>
      <c r="V55" s="38"/>
      <c r="W55" s="37"/>
      <c r="X55" s="39"/>
      <c r="Y55" s="37"/>
      <c r="Z55" s="40"/>
      <c r="AA55" s="40"/>
      <c r="AB55" s="40"/>
      <c r="AC55" s="40"/>
      <c r="AD55" s="40"/>
      <c r="AE55" s="41"/>
      <c r="AF55" s="40"/>
      <c r="AG55" s="40"/>
      <c r="AH55" s="40"/>
      <c r="AI55" s="40"/>
      <c r="AJ55" s="42"/>
    </row>
    <row r="56" spans="1:36" s="47" customFormat="1" x14ac:dyDescent="0.25">
      <c r="A56" s="48"/>
      <c r="B56" s="49"/>
      <c r="C56" s="49"/>
      <c r="D56" s="34"/>
      <c r="E56" s="35"/>
      <c r="F56" s="35"/>
      <c r="G56" s="34"/>
      <c r="H56" s="54"/>
      <c r="I56" s="36"/>
      <c r="J56" s="34"/>
      <c r="K56" s="34"/>
      <c r="L56" s="35"/>
      <c r="M56" s="35"/>
      <c r="N56" s="34"/>
      <c r="O56" s="36"/>
      <c r="P56" s="36"/>
      <c r="Q56" s="34"/>
      <c r="R56" s="37"/>
      <c r="S56" s="39"/>
      <c r="T56" s="39"/>
      <c r="U56" s="37"/>
      <c r="V56" s="38"/>
      <c r="W56" s="37"/>
      <c r="X56" s="39"/>
      <c r="Y56" s="37"/>
      <c r="Z56" s="40"/>
      <c r="AA56" s="40"/>
      <c r="AB56" s="40"/>
      <c r="AC56" s="40"/>
      <c r="AD56" s="40"/>
      <c r="AE56" s="41"/>
      <c r="AF56" s="40"/>
      <c r="AG56" s="40"/>
      <c r="AH56" s="40"/>
      <c r="AI56" s="40"/>
      <c r="AJ56" s="42"/>
    </row>
    <row r="57" spans="1:36" s="47" customFormat="1" x14ac:dyDescent="0.25">
      <c r="A57" s="48"/>
      <c r="B57" s="49"/>
      <c r="C57" s="49"/>
      <c r="D57" s="34"/>
      <c r="E57" s="35"/>
      <c r="F57" s="35"/>
      <c r="G57" s="34"/>
      <c r="H57" s="54"/>
      <c r="I57" s="36"/>
      <c r="J57" s="34"/>
      <c r="K57" s="34"/>
      <c r="L57" s="35"/>
      <c r="M57" s="35"/>
      <c r="N57" s="34"/>
      <c r="O57" s="36"/>
      <c r="P57" s="36"/>
      <c r="Q57" s="34"/>
      <c r="R57" s="37"/>
      <c r="S57" s="39"/>
      <c r="T57" s="39"/>
      <c r="U57" s="37"/>
      <c r="V57" s="38"/>
      <c r="W57" s="37"/>
      <c r="X57" s="39"/>
      <c r="Y57" s="37"/>
      <c r="Z57" s="40"/>
      <c r="AA57" s="40"/>
      <c r="AB57" s="40"/>
      <c r="AC57" s="40"/>
      <c r="AD57" s="40"/>
      <c r="AE57" s="41"/>
      <c r="AF57" s="40"/>
      <c r="AG57" s="40"/>
      <c r="AH57" s="40"/>
      <c r="AI57" s="40"/>
      <c r="AJ57" s="42"/>
    </row>
    <row r="58" spans="1:36" s="47" customFormat="1" x14ac:dyDescent="0.25">
      <c r="A58" s="48"/>
      <c r="B58" s="49"/>
      <c r="C58" s="49"/>
      <c r="D58" s="34"/>
      <c r="E58" s="35"/>
      <c r="F58" s="35"/>
      <c r="G58" s="34"/>
      <c r="H58" s="54"/>
      <c r="I58" s="36"/>
      <c r="J58" s="34"/>
      <c r="K58" s="34"/>
      <c r="L58" s="35"/>
      <c r="M58" s="35"/>
      <c r="N58" s="34"/>
      <c r="O58" s="36"/>
      <c r="P58" s="36"/>
      <c r="Q58" s="34"/>
      <c r="R58" s="37"/>
      <c r="S58" s="39"/>
      <c r="T58" s="39"/>
      <c r="U58" s="37"/>
      <c r="V58" s="38"/>
      <c r="W58" s="37"/>
      <c r="X58" s="39"/>
      <c r="Y58" s="37"/>
      <c r="Z58" s="40"/>
      <c r="AA58" s="40"/>
      <c r="AB58" s="40"/>
      <c r="AC58" s="40"/>
      <c r="AD58" s="40"/>
      <c r="AE58" s="41"/>
      <c r="AF58" s="40"/>
      <c r="AG58" s="40"/>
      <c r="AH58" s="40"/>
      <c r="AI58" s="40"/>
      <c r="AJ58" s="42"/>
    </row>
    <row r="59" spans="1:36" s="47" customFormat="1" x14ac:dyDescent="0.25">
      <c r="A59" s="48"/>
      <c r="B59" s="49"/>
      <c r="C59" s="49"/>
      <c r="D59" s="34"/>
      <c r="E59" s="35"/>
      <c r="F59" s="35"/>
      <c r="G59" s="34"/>
      <c r="H59" s="54"/>
      <c r="I59" s="36"/>
      <c r="J59" s="34"/>
      <c r="K59" s="34"/>
      <c r="L59" s="35"/>
      <c r="M59" s="35"/>
      <c r="N59" s="34"/>
      <c r="O59" s="36"/>
      <c r="P59" s="36"/>
      <c r="Q59" s="34"/>
      <c r="R59" s="37"/>
      <c r="S59" s="39"/>
      <c r="T59" s="39"/>
      <c r="U59" s="37"/>
      <c r="V59" s="38"/>
      <c r="W59" s="37"/>
      <c r="X59" s="39"/>
      <c r="Y59" s="37"/>
      <c r="Z59" s="40"/>
      <c r="AA59" s="40"/>
      <c r="AB59" s="40"/>
      <c r="AC59" s="40"/>
      <c r="AD59" s="40"/>
      <c r="AE59" s="41"/>
      <c r="AF59" s="40"/>
      <c r="AG59" s="40"/>
      <c r="AH59" s="40"/>
      <c r="AI59" s="40"/>
      <c r="AJ59" s="42"/>
    </row>
    <row r="60" spans="1:36" s="47" customFormat="1" x14ac:dyDescent="0.25">
      <c r="A60" s="48"/>
      <c r="B60" s="49"/>
      <c r="C60" s="49"/>
      <c r="D60" s="34"/>
      <c r="E60" s="35"/>
      <c r="F60" s="35"/>
      <c r="G60" s="34"/>
      <c r="H60" s="54"/>
      <c r="I60" s="36"/>
      <c r="J60" s="34"/>
      <c r="K60" s="34"/>
      <c r="L60" s="35"/>
      <c r="M60" s="35"/>
      <c r="N60" s="34"/>
      <c r="O60" s="36"/>
      <c r="P60" s="36"/>
      <c r="Q60" s="34"/>
      <c r="R60" s="37"/>
      <c r="S60" s="39"/>
      <c r="T60" s="39"/>
      <c r="U60" s="37"/>
      <c r="V60" s="38"/>
      <c r="W60" s="37"/>
      <c r="X60" s="39"/>
      <c r="Y60" s="37"/>
      <c r="Z60" s="40"/>
      <c r="AA60" s="40"/>
      <c r="AB60" s="40"/>
      <c r="AC60" s="40"/>
      <c r="AD60" s="40"/>
      <c r="AE60" s="41"/>
      <c r="AF60" s="40"/>
      <c r="AG60" s="40"/>
      <c r="AH60" s="40"/>
      <c r="AI60" s="40"/>
      <c r="AJ60" s="42"/>
    </row>
    <row r="61" spans="1:36" s="47" customFormat="1" x14ac:dyDescent="0.25">
      <c r="A61" s="48"/>
      <c r="B61" s="49"/>
      <c r="C61" s="49"/>
      <c r="D61" s="34"/>
      <c r="E61" s="35"/>
      <c r="F61" s="35"/>
      <c r="G61" s="34"/>
      <c r="H61" s="54"/>
      <c r="I61" s="36"/>
      <c r="J61" s="34"/>
      <c r="K61" s="34"/>
      <c r="L61" s="35"/>
      <c r="M61" s="35"/>
      <c r="N61" s="34"/>
      <c r="O61" s="36"/>
      <c r="P61" s="36"/>
      <c r="Q61" s="34"/>
      <c r="R61" s="37"/>
      <c r="S61" s="39"/>
      <c r="T61" s="39"/>
      <c r="U61" s="37"/>
      <c r="V61" s="38"/>
      <c r="W61" s="37"/>
      <c r="X61" s="39"/>
      <c r="Y61" s="37"/>
      <c r="Z61" s="40"/>
      <c r="AA61" s="40"/>
      <c r="AB61" s="40"/>
      <c r="AC61" s="40"/>
      <c r="AD61" s="40"/>
      <c r="AE61" s="41"/>
      <c r="AF61" s="40"/>
      <c r="AG61" s="40"/>
      <c r="AH61" s="40"/>
      <c r="AI61" s="40"/>
      <c r="AJ61" s="42"/>
    </row>
    <row r="62" spans="1:36" s="47" customFormat="1" x14ac:dyDescent="0.25">
      <c r="A62" s="48"/>
      <c r="B62" s="49"/>
      <c r="C62" s="49"/>
      <c r="D62" s="34"/>
      <c r="E62" s="35"/>
      <c r="F62" s="35"/>
      <c r="G62" s="34"/>
      <c r="H62" s="54"/>
      <c r="I62" s="36"/>
      <c r="J62" s="34"/>
      <c r="K62" s="34"/>
      <c r="L62" s="35"/>
      <c r="M62" s="35"/>
      <c r="N62" s="34"/>
      <c r="O62" s="36"/>
      <c r="P62" s="36"/>
      <c r="Q62" s="34"/>
      <c r="R62" s="37"/>
      <c r="S62" s="39"/>
      <c r="T62" s="39"/>
      <c r="U62" s="37"/>
      <c r="V62" s="38"/>
      <c r="W62" s="37"/>
      <c r="X62" s="39"/>
      <c r="Y62" s="37"/>
      <c r="Z62" s="40"/>
      <c r="AA62" s="40"/>
      <c r="AB62" s="40"/>
      <c r="AC62" s="40"/>
      <c r="AD62" s="40"/>
      <c r="AE62" s="41"/>
      <c r="AF62" s="40"/>
      <c r="AG62" s="40"/>
      <c r="AH62" s="40"/>
      <c r="AI62" s="40"/>
      <c r="AJ62" s="42"/>
    </row>
    <row r="63" spans="1:36" s="47" customFormat="1" x14ac:dyDescent="0.25">
      <c r="A63" s="48"/>
      <c r="B63" s="49"/>
      <c r="C63" s="49"/>
      <c r="D63" s="34"/>
      <c r="E63" s="35"/>
      <c r="F63" s="35"/>
      <c r="G63" s="34"/>
      <c r="H63" s="54"/>
      <c r="I63" s="36"/>
      <c r="J63" s="34"/>
      <c r="K63" s="34"/>
      <c r="L63" s="35"/>
      <c r="M63" s="35"/>
      <c r="N63" s="34"/>
      <c r="O63" s="36"/>
      <c r="P63" s="36"/>
      <c r="Q63" s="34"/>
      <c r="R63" s="37"/>
      <c r="S63" s="39"/>
      <c r="T63" s="39"/>
      <c r="U63" s="37"/>
      <c r="V63" s="38"/>
      <c r="W63" s="37"/>
      <c r="X63" s="39"/>
      <c r="Y63" s="37"/>
      <c r="Z63" s="40"/>
      <c r="AA63" s="40"/>
      <c r="AB63" s="40"/>
      <c r="AC63" s="40"/>
      <c r="AD63" s="40"/>
      <c r="AE63" s="41"/>
      <c r="AF63" s="40"/>
      <c r="AG63" s="40"/>
      <c r="AH63" s="40"/>
      <c r="AI63" s="40"/>
      <c r="AJ63" s="42"/>
    </row>
    <row r="64" spans="1:36" s="47" customFormat="1" x14ac:dyDescent="0.25">
      <c r="A64" s="48"/>
      <c r="B64" s="49"/>
      <c r="C64" s="49"/>
      <c r="D64" s="34"/>
      <c r="E64" s="35"/>
      <c r="F64" s="35"/>
      <c r="G64" s="34"/>
      <c r="H64" s="54"/>
      <c r="I64" s="36"/>
      <c r="J64" s="34"/>
      <c r="K64" s="34"/>
      <c r="L64" s="35"/>
      <c r="M64" s="35"/>
      <c r="N64" s="34"/>
      <c r="O64" s="36"/>
      <c r="P64" s="36"/>
      <c r="Q64" s="34"/>
      <c r="R64" s="37"/>
      <c r="S64" s="39"/>
      <c r="T64" s="39"/>
      <c r="U64" s="37"/>
      <c r="V64" s="38"/>
      <c r="W64" s="37"/>
      <c r="X64" s="39"/>
      <c r="Y64" s="37"/>
      <c r="Z64" s="40"/>
      <c r="AA64" s="40"/>
      <c r="AB64" s="40"/>
      <c r="AC64" s="40"/>
      <c r="AD64" s="40"/>
      <c r="AE64" s="41"/>
      <c r="AF64" s="40"/>
      <c r="AG64" s="40"/>
      <c r="AH64" s="40"/>
      <c r="AI64" s="40"/>
      <c r="AJ64" s="42"/>
    </row>
    <row r="65" spans="1:36" s="47" customFormat="1" x14ac:dyDescent="0.25">
      <c r="A65" s="48"/>
      <c r="B65" s="49"/>
      <c r="C65" s="49"/>
      <c r="D65" s="34"/>
      <c r="E65" s="35"/>
      <c r="F65" s="35"/>
      <c r="G65" s="34"/>
      <c r="H65" s="54"/>
      <c r="I65" s="36"/>
      <c r="J65" s="34"/>
      <c r="K65" s="34"/>
      <c r="L65" s="35"/>
      <c r="M65" s="35"/>
      <c r="N65" s="34"/>
      <c r="O65" s="36"/>
      <c r="P65" s="36"/>
      <c r="Q65" s="34"/>
      <c r="R65" s="37"/>
      <c r="S65" s="39"/>
      <c r="T65" s="39"/>
      <c r="U65" s="37"/>
      <c r="V65" s="38"/>
      <c r="W65" s="37"/>
      <c r="X65" s="39"/>
      <c r="Y65" s="37"/>
      <c r="Z65" s="40"/>
      <c r="AA65" s="40"/>
      <c r="AB65" s="40"/>
      <c r="AC65" s="40"/>
      <c r="AD65" s="40"/>
      <c r="AE65" s="41"/>
      <c r="AF65" s="40"/>
      <c r="AG65" s="40"/>
      <c r="AH65" s="40"/>
      <c r="AI65" s="40"/>
      <c r="AJ65" s="42"/>
    </row>
    <row r="66" spans="1:36" s="47" customFormat="1" x14ac:dyDescent="0.25">
      <c r="A66" s="48"/>
      <c r="B66" s="49"/>
      <c r="C66" s="49"/>
      <c r="D66" s="34"/>
      <c r="E66" s="35"/>
      <c r="F66" s="35"/>
      <c r="G66" s="34"/>
      <c r="H66" s="54"/>
      <c r="I66" s="36"/>
      <c r="J66" s="34"/>
      <c r="K66" s="34"/>
      <c r="L66" s="35"/>
      <c r="M66" s="35"/>
      <c r="N66" s="34"/>
      <c r="O66" s="36"/>
      <c r="P66" s="36"/>
      <c r="Q66" s="34"/>
      <c r="R66" s="37"/>
      <c r="S66" s="39"/>
      <c r="T66" s="39"/>
      <c r="U66" s="37"/>
      <c r="V66" s="38"/>
      <c r="W66" s="37"/>
      <c r="X66" s="39"/>
      <c r="Y66" s="37"/>
      <c r="Z66" s="40"/>
      <c r="AA66" s="40"/>
      <c r="AB66" s="40"/>
      <c r="AC66" s="40"/>
      <c r="AD66" s="40"/>
      <c r="AE66" s="41"/>
      <c r="AF66" s="40"/>
      <c r="AG66" s="40"/>
      <c r="AH66" s="40"/>
      <c r="AI66" s="40"/>
      <c r="AJ66" s="42"/>
    </row>
    <row r="67" spans="1:36" s="47" customFormat="1" x14ac:dyDescent="0.25">
      <c r="A67" s="48"/>
      <c r="B67" s="49"/>
      <c r="C67" s="49"/>
      <c r="D67" s="34"/>
      <c r="E67" s="35"/>
      <c r="F67" s="35"/>
      <c r="G67" s="34"/>
      <c r="H67" s="54"/>
      <c r="I67" s="36"/>
      <c r="J67" s="34"/>
      <c r="K67" s="34"/>
      <c r="L67" s="35"/>
      <c r="M67" s="35"/>
      <c r="N67" s="34"/>
      <c r="O67" s="36"/>
      <c r="P67" s="36"/>
      <c r="Q67" s="34"/>
      <c r="R67" s="37"/>
      <c r="S67" s="39"/>
      <c r="T67" s="39"/>
      <c r="U67" s="37"/>
      <c r="V67" s="38"/>
      <c r="W67" s="37"/>
      <c r="X67" s="39"/>
      <c r="Y67" s="37"/>
      <c r="Z67" s="40"/>
      <c r="AA67" s="40"/>
      <c r="AB67" s="40"/>
      <c r="AC67" s="40"/>
      <c r="AD67" s="40"/>
      <c r="AE67" s="41"/>
      <c r="AF67" s="40"/>
      <c r="AG67" s="40"/>
      <c r="AH67" s="40"/>
      <c r="AI67" s="40"/>
      <c r="AJ67" s="42"/>
    </row>
    <row r="68" spans="1:36" s="47" customFormat="1" x14ac:dyDescent="0.25">
      <c r="A68" s="48"/>
      <c r="B68" s="49"/>
      <c r="C68" s="49"/>
      <c r="D68" s="34"/>
      <c r="E68" s="35"/>
      <c r="F68" s="35"/>
      <c r="G68" s="34"/>
      <c r="H68" s="54"/>
      <c r="I68" s="36"/>
      <c r="J68" s="34"/>
      <c r="K68" s="34"/>
      <c r="L68" s="35"/>
      <c r="M68" s="35"/>
      <c r="N68" s="34"/>
      <c r="O68" s="36"/>
      <c r="P68" s="36"/>
      <c r="Q68" s="34"/>
      <c r="R68" s="37"/>
      <c r="S68" s="39"/>
      <c r="T68" s="39"/>
      <c r="U68" s="37"/>
      <c r="V68" s="38"/>
      <c r="W68" s="37"/>
      <c r="X68" s="39"/>
      <c r="Y68" s="37"/>
      <c r="Z68" s="40"/>
      <c r="AA68" s="40"/>
      <c r="AB68" s="40"/>
      <c r="AC68" s="40"/>
      <c r="AD68" s="40"/>
      <c r="AE68" s="41"/>
      <c r="AF68" s="40"/>
      <c r="AG68" s="40"/>
      <c r="AH68" s="40"/>
      <c r="AI68" s="40"/>
      <c r="AJ68" s="42"/>
    </row>
  </sheetData>
  <mergeCells count="9">
    <mergeCell ref="AB2:AC2"/>
    <mergeCell ref="AE2:AF2"/>
    <mergeCell ref="AG2:AI2"/>
    <mergeCell ref="A1:C1"/>
    <mergeCell ref="A2:C2"/>
    <mergeCell ref="D2:J2"/>
    <mergeCell ref="K2:Q2"/>
    <mergeCell ref="R2:Y2"/>
    <mergeCell ref="Z2:AA2"/>
  </mergeCell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&amp;C&amp;"Calibri,Regular"&amp;11Northeastern Pennsylvania Regional Wide Area Network E-Rate Consortium
Attachment 1- Pricing Spreadsheets</oddHeader>
    <oddFooter>&amp;LCopyright Dellicker Strategies&amp;CPage &amp;P of &amp;N&amp;RProprietary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81849B7AF6F488EEE4F2A5ADA8DF4" ma:contentTypeVersion="0" ma:contentTypeDescription="Create a new document." ma:contentTypeScope="" ma:versionID="6b78a47cbb233dd3abe7a8b55ed6da90">
  <xsd:schema xmlns:xsd="http://www.w3.org/2001/XMLSchema" xmlns:p="http://schemas.microsoft.com/office/2006/metadata/properties" targetNamespace="http://schemas.microsoft.com/office/2006/metadata/properties" ma:root="true" ma:fieldsID="46ce51841bcaebe75ae25adb2fb3cbe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9E0249-68CF-4E83-9CDB-928C3FB253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38CC4-3135-4E50-A165-756C8C01F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BC2D061-E329-485A-AA17-09A8118B8956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 Tab B.1 Internet Base</vt:lpstr>
      <vt:lpstr> Tab B.2 Internet Choice</vt:lpstr>
      <vt:lpstr>' Tab B.1 Internet Base'!Print_Area</vt:lpstr>
      <vt:lpstr>' Tab B.2 Internet Choice'!Print_Area</vt:lpstr>
      <vt:lpstr>' Tab B.1 Internet Base'!Print_Titles</vt:lpstr>
      <vt:lpstr>' Tab B.2 Internet Choice'!Print_Titles</vt:lpstr>
    </vt:vector>
  </TitlesOfParts>
  <Company>Dellicker Strategies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Dellicker</dc:creator>
  <cp:lastModifiedBy>Ty Yost</cp:lastModifiedBy>
  <cp:lastPrinted>2015-10-07T12:32:40Z</cp:lastPrinted>
  <dcterms:created xsi:type="dcterms:W3CDTF">2005-08-18T01:03:03Z</dcterms:created>
  <dcterms:modified xsi:type="dcterms:W3CDTF">2020-09-22T17:20:00Z</dcterms:modified>
</cp:coreProperties>
</file>