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ROPEL\PS YR 2022\BIDS\"/>
    </mc:Choice>
  </mc:AlternateContent>
  <bookViews>
    <workbookView xWindow="0" yWindow="0" windowWidth="28800" windowHeight="12435"/>
  </bookViews>
  <sheets>
    <sheet name="WAN-TRANSPORT" sheetId="1" r:id="rId1"/>
    <sheet name="Sheet7" sheetId="7" r:id="rId2"/>
  </sheets>
  <definedNames>
    <definedName name="_xlnm.Print_Area" localSheetId="0">'WAN-TRANSPORT'!$A$1:$P$21</definedName>
  </definedNames>
  <calcPr calcId="162913"/>
</workbook>
</file>

<file path=xl/calcChain.xml><?xml version="1.0" encoding="utf-8"?>
<calcChain xmlns="http://schemas.openxmlformats.org/spreadsheetml/2006/main">
  <c r="Q15" i="1" l="1"/>
  <c r="S35" i="1" l="1"/>
  <c r="S34" i="1"/>
  <c r="S33" i="1"/>
  <c r="R35" i="1"/>
  <c r="R34" i="1"/>
  <c r="R33" i="1"/>
  <c r="S37" i="1" l="1"/>
  <c r="U10" i="1"/>
  <c r="R37" i="1" l="1"/>
  <c r="S20" i="1" l="1"/>
  <c r="S29" i="1" s="1"/>
  <c r="U9" i="1" l="1"/>
</calcChain>
</file>

<file path=xl/sharedStrings.xml><?xml version="1.0" encoding="utf-8"?>
<sst xmlns="http://schemas.openxmlformats.org/spreadsheetml/2006/main" count="78" uniqueCount="55">
  <si>
    <t>SUBJECT ITEM:</t>
  </si>
  <si>
    <t>SCHOOL:</t>
  </si>
  <si>
    <t>BID NUMBER:</t>
  </si>
  <si>
    <t>ITEM/SERVICE DESCRIPTION:</t>
  </si>
  <si>
    <t>RESPONDENT NAME:</t>
  </si>
  <si>
    <t>RESPONDENT CONTACT NAME:</t>
  </si>
  <si>
    <t>CONTACT E-MAIL:</t>
  </si>
  <si>
    <t xml:space="preserve"> </t>
  </si>
  <si>
    <t>CONTACT PHONE:</t>
  </si>
  <si>
    <t>BID REVIEW COMMENT:</t>
  </si>
  <si>
    <t>470/BID POSTING DATE:</t>
  </si>
  <si>
    <t>YES</t>
  </si>
  <si>
    <t>WT. TOTAL:</t>
  </si>
  <si>
    <r>
      <rPr>
        <b/>
        <sz val="12"/>
        <color theme="1"/>
        <rFont val="Calibri"/>
        <family val="2"/>
        <scheme val="minor"/>
      </rPr>
      <t>RESPONDENT'S EQUITABLE SUBMISSION ACCEPTED?:</t>
    </r>
    <r>
      <rPr>
        <sz val="12"/>
        <color theme="1"/>
        <rFont val="Calibri"/>
        <family val="2"/>
        <scheme val="minor"/>
      </rPr>
      <t xml:space="preserve"> (ASSUMED "YES" UNLESS OTHERWISE NOTED)</t>
    </r>
  </si>
  <si>
    <r>
      <rPr>
        <b/>
        <sz val="12"/>
        <color theme="1"/>
        <rFont val="Calibri"/>
        <family val="2"/>
        <scheme val="minor"/>
      </rPr>
      <t>BID SCORING CRITERIA #1:</t>
    </r>
    <r>
      <rPr>
        <sz val="12"/>
        <color theme="1"/>
        <rFont val="Calibri"/>
        <family val="2"/>
        <scheme val="minor"/>
      </rPr>
      <t xml:space="preserve"> (POINT VALUE 0 TO 10)…@40%</t>
    </r>
  </si>
  <si>
    <t>X</t>
  </si>
  <si>
    <t>INSTRUCTIONS:</t>
  </si>
  <si>
    <t>BID OPENING DATE:</t>
  </si>
  <si>
    <t>RESPONDENT COMMENT       (If needed):</t>
  </si>
  <si>
    <t>SERVICE ITEM:</t>
  </si>
  <si>
    <t>BID SUMMARY:</t>
  </si>
  <si>
    <t>*NOTE:  CELL ON LEFT UNDER "AWARDED POINTS:" T0 BE POPULATED (0 THRU 10 PT. SCORE) BY CONSULTANT BASED ON BID RESPONSE PRICING FROM EACH VENDOR</t>
  </si>
  <si>
    <t xml:space="preserve"> ZZZZ</t>
  </si>
  <si>
    <r>
      <t xml:space="preserve">NOTE: RESPONDENT IS REQUIRED TO SUBMIT FILLED OUT WORKSHEETS FOR BID SERVICE FOR WHICH THEY ARE REPLYING TO.  FINAL VENDOR COMPLETED EXCEL FILE MUST BE SUBMITTED IN EXCEL FORMAT BACK TO SCHOOL AS INSTRUCTED </t>
    </r>
    <r>
      <rPr>
        <b/>
        <i/>
        <u/>
        <sz val="10"/>
        <color rgb="FFFF0000"/>
        <rFont val="Calibri"/>
        <family val="2"/>
        <scheme val="minor"/>
      </rPr>
      <t>AFTER</t>
    </r>
    <r>
      <rPr>
        <b/>
        <sz val="10"/>
        <color rgb="FFFF0000"/>
        <rFont val="Calibri"/>
        <family val="2"/>
        <scheme val="minor"/>
      </rPr>
      <t xml:space="preserve"> THE VENDOR RENAMES THE DOCUMENT TO INCLUDE "- (VENDOR NAME)" AT THE END OF THE DOCUMENT NAME. (EX. "ABC SCHOOL YR18 INTERNET ACCESS BID SPREADSHEET - ACME CABLING COMPANY").</t>
    </r>
  </si>
  <si>
    <t>COST/MO.</t>
  </si>
  <si>
    <t>INSTALL</t>
  </si>
  <si>
    <t>BID ITEMS #:</t>
  </si>
  <si>
    <t>470 APPLICATION #:</t>
  </si>
  <si>
    <r>
      <t xml:space="preserve">BID EVALUATION HIDDEN FIELDS WORK AREA: </t>
    </r>
    <r>
      <rPr>
        <sz val="24"/>
        <color rgb="FF0000FF"/>
        <rFont val="Calibri"/>
        <family val="2"/>
        <scheme val="minor"/>
      </rPr>
      <t xml:space="preserve">                                                              (NOT ACCESSIBLE BY BID RESPONDENTS)</t>
    </r>
  </si>
  <si>
    <t>1GB 5 YRS</t>
  </si>
  <si>
    <t>PROPEL SCHOOLS</t>
  </si>
  <si>
    <t>SERVICE LEVEL BID RESPONSE:</t>
  </si>
  <si>
    <t>2GB 5 YRS</t>
  </si>
  <si>
    <t>5GB 5 YRS</t>
  </si>
  <si>
    <t xml:space="preserve">LISTED BELOW ARE VARIOUS WAN/TRANSPORT SERVICE PRICING OPTIONS.  THE INTERESTED RESPONDENT IS TO POPULATE THE RESPONDENT FIELDS (HIGHLIGHTED IN LIGHT PURPLE AND MARKED WITH AN "X" OR "$0.00") WHERE INSTRUCTED WITH THEIR SERVICE PRICING (SHOULD CORRESPOND TO PRICING SUBMITTED IN THE VENDOR-SIGNED BID/CONTRACT DOCUMENT WHICH IS ALSO TO BE SUBMITTED AS PART OF THE RESPONSE TO THIS SERVICE BID OPPORTUNITY.  IT SHOULD BE NOTED THAT THERE ARE NO GUARANTEE OF SPECIFIC SERVICES IMPLIED FOR FINAL ORDERING.  IF INSTALLATION COSTS ARE THE SAME NO MATTER WHAT QUANTITY IS ORDERED THEN THE RESPONDENT MUST ENTER THAT AMOUNT IN ALL INSTALLATION COSTS FIELDS. THE PRICING AND SOLUTIONS PROVIDED BY THE RESPONDENT ON THIS WORKSHEET MUST/WILL ALSO ABIDE BY ALL BID CONDITIONS AS OUTLINED IN THE SIGNED BID/CONTRACT DOCUMENT.  THE SCHOOL RESERVES THE RIGHT TO AWARD BID SERVICE ITEMS TO MORE THAN ONE VENDOR.  PLEASE FOLLOW ALL INSTRUCTIONS IN FULL AS PRESENTED TO ENSURE THAT YOUR BID RESPONSE IS VALID AND CAN BE ACCEPTED ACCORDINGLY.   </t>
  </si>
  <si>
    <t>PROPEL YR2022</t>
  </si>
  <si>
    <t xml:space="preserve">WAN SERVICES </t>
  </si>
  <si>
    <t>BEN: 17000151</t>
  </si>
  <si>
    <r>
      <rPr>
        <b/>
        <sz val="12"/>
        <color rgb="FF0000FF"/>
        <rFont val="Calibri"/>
        <family val="2"/>
        <scheme val="minor"/>
      </rPr>
      <t xml:space="preserve">IDENTIFY YOUR 10 GB SERVICE COSTS </t>
    </r>
    <r>
      <rPr>
        <b/>
        <i/>
        <u/>
        <sz val="12"/>
        <color rgb="FF0000FF"/>
        <rFont val="Calibri"/>
        <family val="2"/>
        <scheme val="minor"/>
      </rPr>
      <t>REQUESTED</t>
    </r>
    <r>
      <rPr>
        <b/>
        <sz val="12"/>
        <color rgb="FF0000FF"/>
        <rFont val="Calibri"/>
        <family val="2"/>
        <scheme val="minor"/>
      </rPr>
      <t xml:space="preserve"> AND TERMS IDENTIFIED TO THE RIGHT AS YOU HAVE IN THE CORRESPONDING BID/CONTRACT DOCUMENT FOR THESE BID ITEMS </t>
    </r>
    <r>
      <rPr>
        <sz val="12"/>
        <color rgb="FF0000FF"/>
        <rFont val="Calibri"/>
        <family val="2"/>
        <scheme val="minor"/>
      </rPr>
      <t xml:space="preserve">
    </t>
    </r>
  </si>
  <si>
    <t>A</t>
  </si>
  <si>
    <t>SERVICE ITEM A:  10 GB FOR A PERIOD OF 60 MONTHS</t>
  </si>
  <si>
    <t>SERVICE ITEM A:  TOTAL NUMBER OF SITES INCLUDED</t>
  </si>
  <si>
    <t>SERVICE ITEM A:  ESTIMATED TAXES &amp; SURCHARGES PER MONTH</t>
  </si>
  <si>
    <t>SERVICE ITEM A:  TOTAL SOLUTION ONE-TIME INSTALLATION COST</t>
  </si>
  <si>
    <t>SERVICE ITEM A:  EQUIPMENT MANUFACTURER</t>
  </si>
  <si>
    <t>SERVICE ITEM A:  EQUIPMENT MODEL</t>
  </si>
  <si>
    <t>SERVICE ITEM A:  ESTIMATED SERVICE DELIVERY DATE FOR ALL SITES</t>
  </si>
  <si>
    <t>CRITERIA #1:</t>
  </si>
  <si>
    <t>SOLUTION COST (40%)</t>
  </si>
  <si>
    <t>CRITERIA #2:</t>
  </si>
  <si>
    <t>POSITIVE/NEGATIVE PREVIOUS EXPERIENCE(S) WITH THE SERVICE PROVIDER (INVOICING CHALLENGES, QUALITY OF WORK, ON SCHEDULE COMPLETION OF PROJECT, ETC.) (35%)</t>
  </si>
  <si>
    <t>CRITERIA #3:</t>
  </si>
  <si>
    <t>SOLUTION SEEMLESS INTEGRATION WITH THE EXISTING INFRASTRUCTURE (25%)</t>
  </si>
  <si>
    <t>YEAR 2022 -2023 POTENTIAL E-RATE WAN SERVICES RFP PROCESS</t>
  </si>
  <si>
    <r>
      <t>RE: 470 APPLICATION #:</t>
    </r>
    <r>
      <rPr>
        <b/>
        <sz val="12"/>
        <color rgb="FF0000FF"/>
        <rFont val="Calibri"/>
        <family val="2"/>
        <scheme val="minor"/>
      </rPr>
      <t xml:space="preserve"> 220004432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</si>
</sst>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mm/dd/yy;@"/>
  </numFmts>
  <fonts count="40" x14ac:knownFonts="1">
    <font>
      <sz val="11"/>
      <color theme="1"/>
      <name val="Calibri"/>
      <family val="2"/>
      <scheme val="minor"/>
    </font>
    <font>
      <b/>
      <sz val="18"/>
      <color rgb="FF0000FF"/>
      <name val="Calibri"/>
      <family val="2"/>
      <scheme val="minor"/>
    </font>
    <font>
      <b/>
      <sz val="12"/>
      <color rgb="FF0000FF"/>
      <name val="Calibri"/>
      <family val="2"/>
      <scheme val="minor"/>
    </font>
    <font>
      <b/>
      <u/>
      <sz val="12"/>
      <color rgb="FF0000FF"/>
      <name val="Calibri"/>
      <family val="2"/>
      <scheme val="minor"/>
    </font>
    <font>
      <sz val="12"/>
      <color theme="1"/>
      <name val="Calibri"/>
      <family val="2"/>
      <scheme val="minor"/>
    </font>
    <font>
      <b/>
      <sz val="12"/>
      <color theme="1"/>
      <name val="Calibri"/>
      <family val="2"/>
      <scheme val="minor"/>
    </font>
    <font>
      <sz val="12"/>
      <color rgb="FF0000FF"/>
      <name val="Calibri"/>
      <family val="2"/>
      <scheme val="minor"/>
    </font>
    <font>
      <b/>
      <sz val="14"/>
      <color rgb="FF0000FF"/>
      <name val="Calibri"/>
      <family val="2"/>
      <scheme val="minor"/>
    </font>
    <font>
      <sz val="14"/>
      <color theme="1"/>
      <name val="Calibri"/>
      <family val="2"/>
      <scheme val="minor"/>
    </font>
    <font>
      <sz val="12"/>
      <name val="Calibri"/>
      <family val="2"/>
      <scheme val="minor"/>
    </font>
    <font>
      <b/>
      <sz val="12"/>
      <color rgb="FF6600CC"/>
      <name val="Calibri"/>
      <family val="2"/>
      <scheme val="minor"/>
    </font>
    <font>
      <b/>
      <sz val="12"/>
      <color rgb="FFFF0000"/>
      <name val="Calibri"/>
      <family val="2"/>
      <scheme val="minor"/>
    </font>
    <font>
      <b/>
      <sz val="11"/>
      <color theme="1"/>
      <name val="Calibri"/>
      <family val="2"/>
      <scheme val="minor"/>
    </font>
    <font>
      <b/>
      <sz val="12"/>
      <name val="Calibri"/>
      <family val="2"/>
      <scheme val="minor"/>
    </font>
    <font>
      <b/>
      <i/>
      <sz val="12"/>
      <color rgb="FFFF0000"/>
      <name val="Calibri"/>
      <family val="2"/>
      <scheme val="minor"/>
    </font>
    <font>
      <b/>
      <sz val="14"/>
      <name val="Calibri"/>
      <family val="2"/>
      <scheme val="minor"/>
    </font>
    <font>
      <b/>
      <sz val="14"/>
      <color theme="1"/>
      <name val="Calibri"/>
      <family val="2"/>
      <scheme val="minor"/>
    </font>
    <font>
      <b/>
      <sz val="24"/>
      <color rgb="FF0000FF"/>
      <name val="Calibri"/>
      <family val="2"/>
      <scheme val="minor"/>
    </font>
    <font>
      <sz val="24"/>
      <color rgb="FF0000FF"/>
      <name val="Calibri"/>
      <family val="2"/>
      <scheme val="minor"/>
    </font>
    <font>
      <sz val="24"/>
      <color theme="1"/>
      <name val="Calibri"/>
      <family val="2"/>
      <scheme val="minor"/>
    </font>
    <font>
      <b/>
      <sz val="8"/>
      <color rgb="FFFF0000"/>
      <name val="Calibri"/>
      <family val="2"/>
      <scheme val="minor"/>
    </font>
    <font>
      <b/>
      <sz val="10"/>
      <color rgb="FFFF0000"/>
      <name val="Calibri"/>
      <family val="2"/>
      <scheme val="minor"/>
    </font>
    <font>
      <b/>
      <i/>
      <u/>
      <sz val="10"/>
      <color rgb="FFFF0000"/>
      <name val="Calibri"/>
      <family val="2"/>
      <scheme val="minor"/>
    </font>
    <font>
      <sz val="16"/>
      <color theme="1"/>
      <name val="Calibri"/>
      <family val="2"/>
      <scheme val="minor"/>
    </font>
    <font>
      <sz val="11"/>
      <color rgb="FF0000FF"/>
      <name val="Calibri"/>
      <family val="2"/>
      <scheme val="minor"/>
    </font>
    <font>
      <b/>
      <sz val="18"/>
      <color theme="1"/>
      <name val="Calibri"/>
      <family val="2"/>
      <scheme val="minor"/>
    </font>
    <font>
      <b/>
      <sz val="11"/>
      <color rgb="FF0000FF"/>
      <name val="Calibri"/>
      <family val="2"/>
      <scheme val="minor"/>
    </font>
    <font>
      <b/>
      <u/>
      <sz val="22"/>
      <color rgb="FF0000FF"/>
      <name val="Calibri"/>
      <family val="2"/>
      <scheme val="minor"/>
    </font>
    <font>
      <u/>
      <sz val="22"/>
      <color theme="1"/>
      <name val="Calibri"/>
      <family val="2"/>
      <scheme val="minor"/>
    </font>
    <font>
      <b/>
      <sz val="14"/>
      <color rgb="FF6600CC"/>
      <name val="Calibri"/>
      <family val="2"/>
      <scheme val="minor"/>
    </font>
    <font>
      <b/>
      <sz val="16"/>
      <color theme="1"/>
      <name val="Calibri"/>
      <family val="2"/>
      <scheme val="minor"/>
    </font>
    <font>
      <b/>
      <u/>
      <sz val="14"/>
      <color theme="1"/>
      <name val="Calibri"/>
      <family val="2"/>
      <scheme val="minor"/>
    </font>
    <font>
      <b/>
      <sz val="16"/>
      <color rgb="FFFF0000"/>
      <name val="Calibri"/>
      <family val="2"/>
      <scheme val="minor"/>
    </font>
    <font>
      <sz val="16"/>
      <color rgb="FFFF0000"/>
      <name val="Calibri"/>
      <family val="2"/>
      <scheme val="minor"/>
    </font>
    <font>
      <b/>
      <i/>
      <u/>
      <sz val="12"/>
      <color rgb="FF0000FF"/>
      <name val="Calibri"/>
      <family val="2"/>
      <scheme val="minor"/>
    </font>
    <font>
      <b/>
      <sz val="16"/>
      <color rgb="FF6600CC"/>
      <name val="Calibri"/>
      <family val="2"/>
      <scheme val="minor"/>
    </font>
    <font>
      <b/>
      <sz val="16"/>
      <color rgb="FF0000FF"/>
      <name val="Calibri"/>
      <family val="2"/>
      <scheme val="minor"/>
    </font>
    <font>
      <b/>
      <u/>
      <sz val="20"/>
      <color theme="1"/>
      <name val="Calibri"/>
      <family val="2"/>
      <scheme val="minor"/>
    </font>
    <font>
      <u/>
      <sz val="20"/>
      <color theme="1"/>
      <name val="Calibri"/>
      <family val="2"/>
      <scheme val="minor"/>
    </font>
    <font>
      <sz val="12"/>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99FF"/>
        <bgColor indexed="64"/>
      </patternFill>
    </fill>
    <fill>
      <patternFill patternType="solid">
        <fgColor theme="7" tint="0.59999389629810485"/>
        <bgColor indexed="64"/>
      </patternFill>
    </fill>
    <fill>
      <patternFill patternType="solid">
        <fgColor rgb="FFFF66CC"/>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50">
    <xf numFmtId="0" fontId="0" fillId="0" borderId="0" xfId="0"/>
    <xf numFmtId="0" fontId="1" fillId="0" borderId="0" xfId="0" applyFont="1" applyAlignment="1">
      <alignment horizontal="center" vertical="top"/>
    </xf>
    <xf numFmtId="0" fontId="0" fillId="0" borderId="0" xfId="0" applyAlignment="1"/>
    <xf numFmtId="0" fontId="4" fillId="0" borderId="0" xfId="0" applyFont="1"/>
    <xf numFmtId="0" fontId="4" fillId="0" borderId="0" xfId="0" applyFont="1" applyAlignment="1">
      <alignment vertical="top"/>
    </xf>
    <xf numFmtId="0" fontId="4" fillId="0" borderId="6" xfId="0" applyFont="1" applyBorder="1"/>
    <xf numFmtId="0" fontId="13" fillId="4" borderId="22" xfId="0" applyFont="1" applyFill="1" applyBorder="1" applyAlignment="1">
      <alignment horizontal="center" vertical="top" wrapText="1"/>
    </xf>
    <xf numFmtId="0" fontId="4" fillId="0" borderId="0" xfId="0" applyFont="1" applyBorder="1"/>
    <xf numFmtId="0" fontId="2" fillId="0" borderId="0" xfId="0" applyFont="1" applyBorder="1" applyAlignment="1">
      <alignment vertical="top" wrapText="1"/>
    </xf>
    <xf numFmtId="0" fontId="2" fillId="0" borderId="0" xfId="0" applyFont="1" applyBorder="1" applyAlignment="1">
      <alignment horizontal="center" vertical="top" wrapText="1"/>
    </xf>
    <xf numFmtId="0" fontId="4" fillId="0" borderId="0" xfId="0" applyFont="1" applyBorder="1" applyAlignment="1">
      <alignment vertical="top" wrapText="1"/>
    </xf>
    <xf numFmtId="0" fontId="6" fillId="0" borderId="0" xfId="0" applyFont="1" applyAlignment="1">
      <alignment vertical="center"/>
    </xf>
    <xf numFmtId="0" fontId="6" fillId="0" borderId="11" xfId="0" applyFont="1" applyBorder="1" applyAlignment="1">
      <alignment vertical="center"/>
    </xf>
    <xf numFmtId="0" fontId="6" fillId="0" borderId="38" xfId="0" applyFont="1" applyBorder="1" applyAlignment="1">
      <alignment vertical="center"/>
    </xf>
    <xf numFmtId="0" fontId="4" fillId="0" borderId="39" xfId="0" applyFont="1" applyBorder="1"/>
    <xf numFmtId="0" fontId="4" fillId="3" borderId="0" xfId="0" applyNumberFormat="1" applyFont="1" applyFill="1" applyBorder="1"/>
    <xf numFmtId="0" fontId="4" fillId="3" borderId="12" xfId="0" applyNumberFormat="1" applyFont="1" applyFill="1" applyBorder="1"/>
    <xf numFmtId="0" fontId="10" fillId="3" borderId="0" xfId="0" applyNumberFormat="1" applyFont="1" applyFill="1" applyBorder="1"/>
    <xf numFmtId="0" fontId="4" fillId="3" borderId="0" xfId="0" applyNumberFormat="1" applyFont="1" applyFill="1" applyBorder="1" applyAlignment="1">
      <alignment vertical="top"/>
    </xf>
    <xf numFmtId="0" fontId="4" fillId="3" borderId="12" xfId="0" applyNumberFormat="1" applyFont="1" applyFill="1" applyBorder="1" applyAlignment="1">
      <alignment vertical="top"/>
    </xf>
    <xf numFmtId="0" fontId="4" fillId="3" borderId="1"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4" fillId="3" borderId="1" xfId="0" applyNumberFormat="1" applyFont="1" applyFill="1" applyBorder="1"/>
    <xf numFmtId="0" fontId="4" fillId="3" borderId="0" xfId="0" applyNumberFormat="1" applyFont="1" applyFill="1" applyBorder="1" applyAlignment="1">
      <alignment horizontal="left" vertical="top" wrapText="1"/>
    </xf>
    <xf numFmtId="0" fontId="4" fillId="3" borderId="12" xfId="0" applyNumberFormat="1" applyFont="1" applyFill="1" applyBorder="1" applyAlignment="1">
      <alignment horizontal="left" vertical="top" wrapText="1"/>
    </xf>
    <xf numFmtId="0" fontId="0" fillId="3" borderId="0" xfId="0" applyNumberFormat="1" applyFill="1" applyBorder="1"/>
    <xf numFmtId="0" fontId="0" fillId="3" borderId="12" xfId="0" applyNumberFormat="1" applyFill="1" applyBorder="1"/>
    <xf numFmtId="0" fontId="0" fillId="3" borderId="15" xfId="0" applyNumberFormat="1" applyFill="1" applyBorder="1"/>
    <xf numFmtId="0" fontId="0" fillId="0" borderId="0" xfId="0" applyNumberFormat="1" applyFill="1"/>
    <xf numFmtId="0" fontId="0" fillId="0" borderId="0" xfId="0" applyNumberFormat="1"/>
    <xf numFmtId="0" fontId="4" fillId="0" borderId="1" xfId="0" applyFont="1" applyBorder="1" applyAlignment="1">
      <alignment horizontal="left" vertical="top" wrapText="1"/>
    </xf>
    <xf numFmtId="0" fontId="0" fillId="0" borderId="0" xfId="0" applyBorder="1" applyAlignment="1"/>
    <xf numFmtId="0" fontId="7" fillId="5" borderId="44" xfId="0" applyNumberFormat="1" applyFont="1" applyFill="1" applyBorder="1" applyAlignment="1">
      <alignment horizontal="center" vertical="center"/>
    </xf>
    <xf numFmtId="164" fontId="2" fillId="3" borderId="2"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0" fillId="0" borderId="11" xfId="0" applyBorder="1" applyAlignment="1"/>
    <xf numFmtId="0" fontId="0" fillId="0" borderId="0" xfId="0" applyBorder="1" applyAlignment="1">
      <alignment vertical="center"/>
    </xf>
    <xf numFmtId="0" fontId="6" fillId="0" borderId="1" xfId="0" applyFont="1" applyBorder="1" applyAlignment="1">
      <alignment horizontal="center" vertical="top" wrapText="1"/>
    </xf>
    <xf numFmtId="0" fontId="4" fillId="3" borderId="11" xfId="0" applyNumberFormat="1" applyFont="1" applyFill="1" applyBorder="1"/>
    <xf numFmtId="0" fontId="4" fillId="3" borderId="25" xfId="0" applyNumberFormat="1" applyFont="1" applyFill="1" applyBorder="1"/>
    <xf numFmtId="0" fontId="13" fillId="5" borderId="25"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24" fillId="0" borderId="1" xfId="0" applyFont="1" applyBorder="1" applyAlignment="1">
      <alignment vertical="center" wrapText="1"/>
    </xf>
    <xf numFmtId="0" fontId="4" fillId="0" borderId="1" xfId="0" applyFont="1" applyBorder="1"/>
    <xf numFmtId="0" fontId="7" fillId="5" borderId="8" xfId="0" applyNumberFormat="1" applyFont="1" applyFill="1" applyBorder="1" applyAlignment="1">
      <alignment horizontal="center" vertical="center"/>
    </xf>
    <xf numFmtId="0" fontId="36" fillId="3" borderId="21" xfId="0" applyNumberFormat="1" applyFont="1" applyFill="1" applyBorder="1" applyAlignment="1">
      <alignment horizontal="center" vertical="center"/>
    </xf>
    <xf numFmtId="0" fontId="4" fillId="3" borderId="21" xfId="0" applyNumberFormat="1" applyFont="1" applyFill="1" applyBorder="1"/>
    <xf numFmtId="164" fontId="30" fillId="0" borderId="0" xfId="0" applyNumberFormat="1" applyFont="1" applyBorder="1" applyAlignment="1">
      <alignment horizontal="center" vertical="center"/>
    </xf>
    <xf numFmtId="0" fontId="6" fillId="0" borderId="0" xfId="0" applyFont="1" applyBorder="1" applyAlignment="1">
      <alignment vertical="center"/>
    </xf>
    <xf numFmtId="0" fontId="4" fillId="7" borderId="0" xfId="0" applyFont="1" applyFill="1" applyBorder="1"/>
    <xf numFmtId="0" fontId="6" fillId="7" borderId="0" xfId="0" applyFont="1" applyFill="1" applyBorder="1" applyAlignment="1">
      <alignment vertical="center"/>
    </xf>
    <xf numFmtId="0" fontId="26" fillId="3" borderId="25" xfId="0" applyNumberFormat="1" applyFont="1" applyFill="1" applyBorder="1" applyAlignment="1">
      <alignment horizontal="center" vertical="center"/>
    </xf>
    <xf numFmtId="0" fontId="0" fillId="5" borderId="47" xfId="0" applyNumberFormat="1" applyFont="1" applyFill="1" applyBorder="1"/>
    <xf numFmtId="0" fontId="0" fillId="5" borderId="48" xfId="0" applyNumberFormat="1" applyFill="1" applyBorder="1" applyAlignment="1">
      <alignment horizontal="center" vertical="center"/>
    </xf>
    <xf numFmtId="0" fontId="0" fillId="3" borderId="14" xfId="0" applyNumberFormat="1" applyFill="1" applyBorder="1"/>
    <xf numFmtId="0" fontId="2" fillId="0" borderId="39" xfId="0" applyFont="1" applyBorder="1" applyAlignment="1">
      <alignment horizontal="center" wrapText="1"/>
    </xf>
    <xf numFmtId="0" fontId="5" fillId="4" borderId="40" xfId="0" applyFont="1" applyFill="1" applyBorder="1" applyAlignment="1">
      <alignment horizontal="center" wrapText="1"/>
    </xf>
    <xf numFmtId="0" fontId="2" fillId="3" borderId="12" xfId="0" applyNumberFormat="1" applyFont="1" applyFill="1" applyBorder="1" applyAlignment="1">
      <alignment vertical="top" wrapText="1"/>
    </xf>
    <xf numFmtId="0" fontId="33" fillId="0" borderId="0" xfId="0" applyFont="1" applyBorder="1" applyAlignment="1">
      <alignment horizontal="left" vertical="top" wrapText="1"/>
    </xf>
    <xf numFmtId="0" fontId="14" fillId="7" borderId="0" xfId="0" applyFont="1" applyFill="1" applyBorder="1" applyAlignment="1">
      <alignment horizontal="left" vertical="top" wrapText="1"/>
    </xf>
    <xf numFmtId="0" fontId="5" fillId="5" borderId="1" xfId="0" applyNumberFormat="1" applyFont="1" applyFill="1" applyBorder="1" applyAlignment="1">
      <alignment horizontal="right"/>
    </xf>
    <xf numFmtId="0" fontId="5" fillId="5" borderId="1" xfId="0" applyNumberFormat="1" applyFont="1" applyFill="1" applyBorder="1" applyAlignment="1">
      <alignment vertical="top"/>
    </xf>
    <xf numFmtId="0" fontId="4" fillId="5" borderId="25" xfId="0" applyNumberFormat="1" applyFont="1" applyFill="1" applyBorder="1" applyAlignment="1">
      <alignment horizontal="center" vertical="center" wrapText="1"/>
    </xf>
    <xf numFmtId="0" fontId="5" fillId="5" borderId="1" xfId="0" applyNumberFormat="1" applyFont="1" applyFill="1" applyBorder="1"/>
    <xf numFmtId="1" fontId="2" fillId="3" borderId="12" xfId="0" applyNumberFormat="1" applyFont="1" applyFill="1" applyBorder="1"/>
    <xf numFmtId="0" fontId="15" fillId="0" borderId="5" xfId="0" applyFont="1" applyBorder="1" applyAlignment="1">
      <alignment horizontal="center" wrapText="1"/>
    </xf>
    <xf numFmtId="164" fontId="30" fillId="0" borderId="1" xfId="0" applyNumberFormat="1" applyFont="1" applyBorder="1" applyAlignment="1" applyProtection="1">
      <alignment horizontal="center" vertical="center" wrapText="1"/>
      <protection locked="0"/>
    </xf>
    <xf numFmtId="165" fontId="2" fillId="6" borderId="0" xfId="0" applyNumberFormat="1" applyFont="1" applyFill="1" applyBorder="1" applyAlignment="1">
      <alignment horizontal="center" vertical="center"/>
    </xf>
    <xf numFmtId="164" fontId="16" fillId="0" borderId="0" xfId="0" applyNumberFormat="1" applyFont="1" applyFill="1" applyAlignment="1">
      <alignment horizontal="center"/>
    </xf>
    <xf numFmtId="0" fontId="25" fillId="0" borderId="11" xfId="0" applyFont="1" applyBorder="1" applyAlignment="1">
      <alignment horizontal="center" vertical="center"/>
    </xf>
    <xf numFmtId="0" fontId="38" fillId="0" borderId="0" xfId="0" applyFont="1" applyBorder="1" applyAlignment="1"/>
    <xf numFmtId="0" fontId="38" fillId="0" borderId="49" xfId="0" applyFont="1" applyBorder="1" applyAlignment="1"/>
    <xf numFmtId="0" fontId="24" fillId="0" borderId="0" xfId="0" applyFont="1" applyBorder="1" applyAlignment="1">
      <alignment vertical="center" wrapText="1"/>
    </xf>
    <xf numFmtId="0" fontId="14" fillId="7" borderId="0" xfId="0" applyFont="1" applyFill="1" applyBorder="1" applyAlignment="1">
      <alignment horizontal="left" vertical="top" wrapText="1"/>
    </xf>
    <xf numFmtId="0" fontId="24" fillId="0" borderId="18" xfId="0" applyFont="1" applyBorder="1" applyAlignment="1">
      <alignment vertical="center" wrapText="1"/>
    </xf>
    <xf numFmtId="0" fontId="4" fillId="4" borderId="50" xfId="0" applyFont="1" applyFill="1" applyBorder="1" applyAlignment="1"/>
    <xf numFmtId="0" fontId="4" fillId="4" borderId="4" xfId="0" applyFont="1" applyFill="1" applyBorder="1" applyAlignment="1"/>
    <xf numFmtId="0" fontId="10" fillId="3" borderId="1" xfId="0" applyNumberFormat="1" applyFont="1" applyFill="1" applyBorder="1" applyAlignment="1">
      <alignment horizontal="center" vertical="center"/>
    </xf>
    <xf numFmtId="0" fontId="33" fillId="0" borderId="0" xfId="0" applyFont="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5" fillId="4" borderId="39" xfId="0" applyFont="1" applyFill="1" applyBorder="1" applyAlignment="1">
      <alignment horizontal="center" wrapText="1"/>
    </xf>
    <xf numFmtId="0" fontId="24" fillId="0" borderId="0" xfId="0" applyFont="1" applyBorder="1" applyAlignment="1">
      <alignment vertical="center" wrapText="1"/>
    </xf>
    <xf numFmtId="0" fontId="16" fillId="0" borderId="0" xfId="0" applyFont="1" applyFill="1" applyBorder="1" applyAlignment="1" applyProtection="1">
      <alignment horizontal="center"/>
      <protection locked="0"/>
    </xf>
    <xf numFmtId="0" fontId="4" fillId="0" borderId="1" xfId="0" applyFont="1" applyBorder="1" applyAlignment="1">
      <alignment wrapText="1"/>
    </xf>
    <xf numFmtId="0" fontId="4" fillId="3" borderId="0" xfId="0" applyNumberFormat="1" applyFont="1" applyFill="1" applyBorder="1" applyAlignment="1"/>
    <xf numFmtId="0" fontId="4" fillId="3" borderId="12" xfId="0" applyNumberFormat="1" applyFont="1" applyFill="1" applyBorder="1" applyAlignment="1"/>
    <xf numFmtId="0" fontId="10" fillId="3" borderId="1" xfId="0" applyNumberFormat="1" applyFont="1" applyFill="1" applyBorder="1" applyAlignment="1">
      <alignment horizontal="center" vertical="center"/>
    </xf>
    <xf numFmtId="0" fontId="0" fillId="5" borderId="30" xfId="0" applyFill="1" applyBorder="1" applyAlignment="1"/>
    <xf numFmtId="0" fontId="0" fillId="0" borderId="2" xfId="0" applyBorder="1" applyAlignment="1"/>
    <xf numFmtId="0" fontId="14" fillId="7" borderId="0" xfId="0" applyFont="1" applyFill="1" applyBorder="1" applyAlignment="1">
      <alignment horizontal="left" vertical="top" wrapText="1"/>
    </xf>
    <xf numFmtId="0" fontId="4" fillId="0" borderId="0" xfId="0" applyFont="1" applyFill="1" applyBorder="1"/>
    <xf numFmtId="0" fontId="2" fillId="0" borderId="0" xfId="0" applyFont="1" applyFill="1" applyBorder="1" applyAlignment="1">
      <alignment horizontal="center" wrapText="1"/>
    </xf>
    <xf numFmtId="0" fontId="1" fillId="0" borderId="37" xfId="0" applyFont="1" applyBorder="1" applyAlignment="1">
      <alignment horizontal="center" vertical="center"/>
    </xf>
    <xf numFmtId="0" fontId="25" fillId="0" borderId="30" xfId="0" applyFont="1" applyBorder="1" applyAlignment="1">
      <alignment horizontal="center" vertical="center"/>
    </xf>
    <xf numFmtId="0" fontId="6" fillId="0" borderId="22" xfId="0" applyFont="1" applyBorder="1" applyAlignment="1">
      <alignment horizontal="center" vertical="center" wrapText="1"/>
    </xf>
    <xf numFmtId="0" fontId="0" fillId="0" borderId="20" xfId="0" applyBorder="1" applyAlignment="1">
      <alignment horizontal="center" vertical="center" wrapText="1"/>
    </xf>
    <xf numFmtId="0" fontId="0" fillId="0" borderId="46" xfId="0" applyBorder="1" applyAlignment="1">
      <alignment horizontal="center" vertical="center" wrapText="1"/>
    </xf>
    <xf numFmtId="0" fontId="0" fillId="0" borderId="16" xfId="0" applyBorder="1" applyAlignment="1">
      <alignment horizontal="center" vertical="center" wrapText="1"/>
    </xf>
    <xf numFmtId="0" fontId="0" fillId="0" borderId="24" xfId="0" applyBorder="1" applyAlignment="1">
      <alignment horizontal="center" vertical="center" wrapText="1"/>
    </xf>
    <xf numFmtId="0" fontId="0" fillId="0" borderId="45" xfId="0" applyBorder="1" applyAlignment="1">
      <alignment horizontal="center" vertical="center" wrapText="1"/>
    </xf>
    <xf numFmtId="0" fontId="4" fillId="0" borderId="21" xfId="0" applyFont="1" applyBorder="1" applyAlignment="1"/>
    <xf numFmtId="0" fontId="0" fillId="0" borderId="31" xfId="0" applyBorder="1" applyAlignment="1"/>
    <xf numFmtId="164" fontId="30" fillId="0" borderId="17" xfId="0" applyNumberFormat="1" applyFont="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32" fillId="0" borderId="17" xfId="0" applyFont="1" applyBorder="1" applyAlignment="1" applyProtection="1">
      <alignment horizontal="left" vertical="top" wrapText="1"/>
      <protection locked="0"/>
    </xf>
    <xf numFmtId="0" fontId="33" fillId="0" borderId="18" xfId="0" applyFont="1"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15" fillId="0" borderId="7" xfId="0" applyFont="1" applyBorder="1" applyAlignment="1">
      <alignment horizontal="center" wrapText="1"/>
    </xf>
    <xf numFmtId="0" fontId="15" fillId="0" borderId="6" xfId="0" applyFont="1" applyBorder="1" applyAlignment="1">
      <alignment horizontal="center" wrapText="1"/>
    </xf>
    <xf numFmtId="0" fontId="5" fillId="4" borderId="39" xfId="0" applyFont="1" applyFill="1" applyBorder="1" applyAlignment="1">
      <alignment horizontal="center" wrapText="1"/>
    </xf>
    <xf numFmtId="0" fontId="10" fillId="3" borderId="1" xfId="0" applyNumberFormat="1" applyFont="1" applyFill="1" applyBorder="1" applyAlignment="1">
      <alignment horizontal="center" vertical="center"/>
    </xf>
    <xf numFmtId="0" fontId="16" fillId="0" borderId="0" xfId="0" applyFont="1" applyFill="1" applyBorder="1" applyAlignment="1">
      <alignment horizontal="right" vertical="top"/>
    </xf>
    <xf numFmtId="0" fontId="8" fillId="0" borderId="0" xfId="0" applyFont="1" applyFill="1" applyBorder="1" applyAlignment="1">
      <alignment horizontal="right"/>
    </xf>
    <xf numFmtId="0" fontId="27" fillId="5" borderId="8" xfId="0" applyNumberFormat="1" applyFont="1" applyFill="1" applyBorder="1" applyAlignment="1">
      <alignment horizontal="center" vertical="center" wrapText="1"/>
    </xf>
    <xf numFmtId="0" fontId="28" fillId="5" borderId="9" xfId="0" applyFont="1" applyFill="1" applyBorder="1" applyAlignment="1">
      <alignment horizontal="center" vertical="center"/>
    </xf>
    <xf numFmtId="0" fontId="28" fillId="5" borderId="10" xfId="0" applyFont="1" applyFill="1" applyBorder="1" applyAlignment="1">
      <alignment horizontal="center" vertical="center"/>
    </xf>
    <xf numFmtId="0" fontId="31"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0" xfId="0" applyFont="1" applyFill="1" applyBorder="1" applyAlignment="1"/>
    <xf numFmtId="0" fontId="0" fillId="0" borderId="0" xfId="0" applyFill="1" applyBorder="1" applyAlignment="1"/>
    <xf numFmtId="0" fontId="8" fillId="0" borderId="0" xfId="0" applyFont="1" applyFill="1" applyBorder="1" applyAlignment="1">
      <alignment horizontal="right" vertical="top"/>
    </xf>
    <xf numFmtId="0" fontId="29" fillId="0" borderId="0" xfId="0" applyFont="1" applyFill="1" applyBorder="1" applyAlignment="1">
      <alignment horizontal="center" wrapText="1"/>
    </xf>
    <xf numFmtId="0" fontId="29" fillId="0" borderId="0" xfId="0" applyFont="1" applyFill="1" applyBorder="1" applyAlignment="1">
      <alignment horizontal="center" vertical="top" wrapText="1"/>
    </xf>
    <xf numFmtId="0" fontId="5" fillId="3" borderId="27" xfId="0" applyNumberFormat="1" applyFont="1" applyFill="1" applyBorder="1" applyAlignment="1">
      <alignment horizontal="center" vertical="center" wrapText="1"/>
    </xf>
    <xf numFmtId="0" fontId="4" fillId="3" borderId="27" xfId="0" applyNumberFormat="1" applyFont="1" applyFill="1" applyBorder="1" applyAlignment="1"/>
    <xf numFmtId="0" fontId="10" fillId="3" borderId="21" xfId="0" applyNumberFormat="1" applyFont="1" applyFill="1" applyBorder="1" applyAlignment="1">
      <alignment horizontal="center" vertical="center"/>
    </xf>
    <xf numFmtId="0" fontId="10" fillId="3" borderId="2" xfId="0" applyNumberFormat="1" applyFont="1" applyFill="1" applyBorder="1" applyAlignment="1">
      <alignment horizontal="center" vertical="center"/>
    </xf>
    <xf numFmtId="0" fontId="4" fillId="3" borderId="0" xfId="0" applyNumberFormat="1" applyFont="1" applyFill="1" applyBorder="1" applyAlignment="1"/>
    <xf numFmtId="0" fontId="4" fillId="3" borderId="12" xfId="0" applyNumberFormat="1" applyFont="1" applyFill="1" applyBorder="1" applyAlignment="1"/>
    <xf numFmtId="0" fontId="10" fillId="3" borderId="1" xfId="0" applyNumberFormat="1" applyFont="1" applyFill="1" applyBorder="1" applyAlignment="1">
      <alignment horizontal="center" vertical="center" wrapText="1"/>
    </xf>
    <xf numFmtId="0" fontId="10" fillId="0" borderId="26" xfId="0" applyFont="1" applyBorder="1" applyAlignment="1">
      <alignment horizontal="center" vertical="center" wrapText="1"/>
    </xf>
    <xf numFmtId="0" fontId="4" fillId="0" borderId="1" xfId="0" applyFont="1" applyBorder="1" applyAlignment="1">
      <alignment wrapText="1"/>
    </xf>
    <xf numFmtId="0" fontId="4" fillId="0" borderId="26" xfId="0" applyFont="1" applyBorder="1" applyAlignment="1">
      <alignment wrapText="1"/>
    </xf>
    <xf numFmtId="0" fontId="1" fillId="0" borderId="0" xfId="0" applyFont="1" applyBorder="1" applyAlignment="1">
      <alignment horizontal="center" vertical="center"/>
    </xf>
    <xf numFmtId="0" fontId="25" fillId="0" borderId="0" xfId="0" applyFont="1" applyBorder="1" applyAlignment="1">
      <alignment horizontal="center" vertical="center"/>
    </xf>
    <xf numFmtId="164" fontId="30" fillId="0" borderId="0" xfId="0" applyNumberFormat="1" applyFont="1" applyBorder="1" applyAlignment="1">
      <alignment horizontal="center" vertical="center" wrapText="1"/>
    </xf>
    <xf numFmtId="0" fontId="11" fillId="3" borderId="27" xfId="0" applyNumberFormat="1" applyFont="1" applyFill="1" applyBorder="1" applyAlignment="1">
      <alignment horizontal="center" vertical="center" wrapText="1"/>
    </xf>
    <xf numFmtId="0" fontId="39" fillId="3" borderId="27" xfId="0" applyNumberFormat="1" applyFont="1" applyFill="1" applyBorder="1" applyAlignment="1"/>
    <xf numFmtId="0" fontId="19" fillId="3" borderId="9"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19" fillId="3" borderId="0" xfId="0" applyNumberFormat="1" applyFont="1" applyFill="1" applyBorder="1" applyAlignment="1">
      <alignment horizontal="center" vertical="center" wrapText="1"/>
    </xf>
    <xf numFmtId="0" fontId="19" fillId="3" borderId="12" xfId="0" applyNumberFormat="1" applyFont="1" applyFill="1" applyBorder="1" applyAlignment="1">
      <alignment horizontal="center" vertical="center" wrapText="1"/>
    </xf>
    <xf numFmtId="0" fontId="19" fillId="3" borderId="14" xfId="0" applyNumberFormat="1" applyFont="1" applyFill="1" applyBorder="1" applyAlignment="1">
      <alignment horizontal="center" vertical="center" wrapText="1"/>
    </xf>
    <xf numFmtId="0" fontId="19" fillId="3" borderId="15" xfId="0" applyNumberFormat="1" applyFont="1" applyFill="1" applyBorder="1" applyAlignment="1">
      <alignment horizontal="center" vertical="center" wrapText="1"/>
    </xf>
    <xf numFmtId="0" fontId="37" fillId="5" borderId="17" xfId="0" applyNumberFormat="1" applyFont="1" applyFill="1" applyBorder="1" applyAlignment="1">
      <alignment horizontal="center" wrapText="1"/>
    </xf>
    <xf numFmtId="0" fontId="38" fillId="5" borderId="18" xfId="0" applyFont="1" applyFill="1" applyBorder="1" applyAlignment="1">
      <alignment horizontal="center" wrapText="1"/>
    </xf>
    <xf numFmtId="0" fontId="38" fillId="5" borderId="28" xfId="0" applyFont="1" applyFill="1" applyBorder="1" applyAlignment="1">
      <alignment horizontal="center" wrapText="1"/>
    </xf>
    <xf numFmtId="0" fontId="16" fillId="0" borderId="0" xfId="0" applyFont="1" applyFill="1" applyBorder="1" applyAlignment="1" applyProtection="1">
      <alignment horizontal="center" vertical="top"/>
      <protection locked="0"/>
    </xf>
    <xf numFmtId="0" fontId="16" fillId="0" borderId="0" xfId="0" applyFont="1" applyFill="1" applyBorder="1" applyAlignment="1" applyProtection="1">
      <alignment horizontal="center"/>
      <protection locked="0"/>
    </xf>
    <xf numFmtId="0" fontId="35" fillId="3" borderId="22" xfId="0" applyNumberFormat="1" applyFont="1" applyFill="1" applyBorder="1" applyAlignment="1">
      <alignment horizontal="left" vertical="top" wrapText="1"/>
    </xf>
    <xf numFmtId="0" fontId="23" fillId="0" borderId="20" xfId="0" applyFont="1" applyBorder="1" applyAlignment="1">
      <alignment horizontal="left" vertical="top" wrapText="1"/>
    </xf>
    <xf numFmtId="0" fontId="23" fillId="0" borderId="29" xfId="0" applyFont="1" applyBorder="1" applyAlignment="1">
      <alignment horizontal="left" vertical="top" wrapText="1"/>
    </xf>
    <xf numFmtId="0" fontId="35" fillId="3" borderId="23" xfId="0" applyNumberFormat="1" applyFont="1" applyFill="1" applyBorder="1" applyAlignment="1">
      <alignment horizontal="left" vertical="top" wrapText="1"/>
    </xf>
    <xf numFmtId="0" fontId="23" fillId="0" borderId="0" xfId="0" applyFont="1" applyBorder="1" applyAlignment="1">
      <alignment horizontal="left" vertical="top" wrapText="1"/>
    </xf>
    <xf numFmtId="0" fontId="23" fillId="0" borderId="12" xfId="0" applyFont="1" applyBorder="1" applyAlignment="1">
      <alignment horizontal="left" vertical="top" wrapText="1"/>
    </xf>
    <xf numFmtId="0" fontId="2" fillId="0" borderId="0" xfId="0" applyFont="1" applyFill="1" applyBorder="1" applyAlignment="1">
      <alignment horizontal="center" wrapText="1"/>
    </xf>
    <xf numFmtId="0" fontId="24" fillId="0" borderId="0" xfId="0" applyFont="1" applyBorder="1" applyAlignment="1">
      <alignment vertical="center" wrapText="1"/>
    </xf>
    <xf numFmtId="0" fontId="4" fillId="0" borderId="0" xfId="0" applyFont="1" applyBorder="1" applyAlignment="1">
      <alignment wrapText="1"/>
    </xf>
    <xf numFmtId="0" fontId="5" fillId="4" borderId="32" xfId="0" applyFont="1" applyFill="1" applyBorder="1" applyAlignment="1">
      <alignment horizontal="right" vertical="top"/>
    </xf>
    <xf numFmtId="0" fontId="4" fillId="4" borderId="20" xfId="0" applyFont="1" applyFill="1" applyBorder="1" applyAlignment="1">
      <alignment horizontal="right"/>
    </xf>
    <xf numFmtId="0" fontId="4" fillId="4" borderId="29" xfId="0" applyFont="1" applyFill="1" applyBorder="1" applyAlignment="1">
      <alignment horizontal="right"/>
    </xf>
    <xf numFmtId="0" fontId="5" fillId="4" borderId="33" xfId="0" applyFont="1" applyFill="1" applyBorder="1" applyAlignment="1">
      <alignment horizontal="right" vertical="top"/>
    </xf>
    <xf numFmtId="0" fontId="4" fillId="4" borderId="34" xfId="0" applyFont="1" applyFill="1" applyBorder="1" applyAlignment="1">
      <alignment horizontal="right"/>
    </xf>
    <xf numFmtId="0" fontId="4" fillId="4" borderId="35" xfId="0" applyFont="1" applyFill="1" applyBorder="1" applyAlignment="1">
      <alignment horizontal="right"/>
    </xf>
    <xf numFmtId="0" fontId="2" fillId="0" borderId="0" xfId="0" applyFont="1" applyBorder="1" applyAlignment="1">
      <alignment horizontal="center" wrapText="1"/>
    </xf>
    <xf numFmtId="0" fontId="5" fillId="4" borderId="8" xfId="0" applyFont="1" applyFill="1" applyBorder="1" applyAlignment="1">
      <alignment vertical="center" wrapText="1"/>
    </xf>
    <xf numFmtId="0" fontId="5" fillId="4" borderId="9" xfId="0" applyFont="1" applyFill="1" applyBorder="1" applyAlignment="1">
      <alignment vertical="center" wrapText="1"/>
    </xf>
    <xf numFmtId="0" fontId="4" fillId="4" borderId="9" xfId="0" applyFont="1" applyFill="1" applyBorder="1" applyAlignment="1"/>
    <xf numFmtId="0" fontId="5" fillId="4" borderId="3" xfId="0" applyFont="1" applyFill="1" applyBorder="1" applyAlignment="1">
      <alignment horizontal="center" vertical="top" wrapText="1"/>
    </xf>
    <xf numFmtId="0" fontId="5" fillId="4" borderId="4" xfId="0" applyFont="1" applyFill="1" applyBorder="1" applyAlignment="1">
      <alignment horizontal="center" vertical="top" wrapText="1"/>
    </xf>
    <xf numFmtId="0" fontId="16" fillId="0" borderId="11" xfId="0" applyFont="1" applyFill="1" applyBorder="1" applyAlignment="1" applyProtection="1">
      <alignment horizontal="center" vertical="top"/>
      <protection locked="0"/>
    </xf>
    <xf numFmtId="0" fontId="5" fillId="4" borderId="43" xfId="0" applyFont="1" applyFill="1" applyBorder="1" applyAlignment="1">
      <alignment horizontal="right" vertical="top" wrapText="1"/>
    </xf>
    <xf numFmtId="0" fontId="4" fillId="4" borderId="41" xfId="0" applyFont="1" applyFill="1" applyBorder="1" applyAlignment="1">
      <alignment horizontal="right" wrapText="1"/>
    </xf>
    <xf numFmtId="0" fontId="4" fillId="4" borderId="42" xfId="0" applyFont="1" applyFill="1" applyBorder="1" applyAlignment="1">
      <alignment horizontal="right" wrapText="1"/>
    </xf>
    <xf numFmtId="0" fontId="4" fillId="0" borderId="36" xfId="0" applyFont="1" applyBorder="1" applyAlignment="1">
      <alignment wrapText="1"/>
    </xf>
    <xf numFmtId="0" fontId="4" fillId="0" borderId="39" xfId="0" applyFont="1" applyBorder="1" applyAlignment="1">
      <alignment wrapText="1"/>
    </xf>
    <xf numFmtId="0" fontId="2" fillId="8" borderId="8" xfId="0" applyFont="1" applyFill="1" applyBorder="1" applyAlignment="1">
      <alignment vertical="center"/>
    </xf>
    <xf numFmtId="0" fontId="1" fillId="8" borderId="9" xfId="0" applyFont="1" applyFill="1" applyBorder="1" applyAlignment="1">
      <alignment horizontal="center" vertical="top" wrapText="1"/>
    </xf>
    <xf numFmtId="0" fontId="0" fillId="8" borderId="9" xfId="0" applyFill="1" applyBorder="1" applyAlignment="1">
      <alignment horizontal="center" vertical="top"/>
    </xf>
    <xf numFmtId="0" fontId="6" fillId="8" borderId="11" xfId="0" applyFont="1" applyFill="1" applyBorder="1" applyAlignment="1">
      <alignment vertical="center"/>
    </xf>
    <xf numFmtId="0" fontId="3" fillId="8" borderId="0" xfId="0" applyFont="1" applyFill="1" applyBorder="1" applyAlignment="1">
      <alignment horizontal="left" vertical="top"/>
    </xf>
    <xf numFmtId="0" fontId="15" fillId="8" borderId="0" xfId="0" applyFont="1" applyFill="1" applyBorder="1" applyAlignment="1">
      <alignment horizontal="left" vertical="top"/>
    </xf>
    <xf numFmtId="0" fontId="4" fillId="8" borderId="0" xfId="0" applyFont="1" applyFill="1" applyBorder="1" applyAlignment="1">
      <alignment horizontal="left" vertical="top"/>
    </xf>
    <xf numFmtId="0" fontId="20" fillId="8" borderId="0" xfId="0" applyFont="1" applyFill="1" applyBorder="1" applyAlignment="1">
      <alignment horizontal="left" vertical="top" wrapText="1"/>
    </xf>
    <xf numFmtId="0" fontId="0" fillId="8" borderId="0" xfId="0" applyFill="1" applyBorder="1" applyAlignment="1">
      <alignment wrapText="1"/>
    </xf>
    <xf numFmtId="0" fontId="3" fillId="8" borderId="0" xfId="0" applyFont="1" applyFill="1" applyBorder="1" applyAlignment="1">
      <alignment horizontal="left" vertical="top"/>
    </xf>
    <xf numFmtId="0" fontId="16" fillId="8" borderId="0" xfId="0" applyFont="1" applyFill="1" applyBorder="1" applyAlignment="1">
      <alignment horizontal="left" vertical="top"/>
    </xf>
    <xf numFmtId="0" fontId="12" fillId="8" borderId="0" xfId="0" applyFont="1" applyFill="1" applyBorder="1" applyAlignment="1">
      <alignment horizontal="left" vertical="top"/>
    </xf>
    <xf numFmtId="1" fontId="16" fillId="8" borderId="0" xfId="0" applyNumberFormat="1" applyFont="1" applyFill="1" applyBorder="1" applyAlignment="1">
      <alignment horizontal="left" vertical="top"/>
    </xf>
    <xf numFmtId="0" fontId="11" fillId="8" borderId="0" xfId="0" applyFont="1" applyFill="1" applyBorder="1" applyAlignment="1">
      <alignment horizontal="left" vertical="top"/>
    </xf>
    <xf numFmtId="0" fontId="0" fillId="8" borderId="0" xfId="0" applyFill="1" applyBorder="1" applyAlignment="1"/>
    <xf numFmtId="0" fontId="2" fillId="8" borderId="0" xfId="0" applyFont="1" applyFill="1" applyBorder="1" applyAlignment="1">
      <alignment horizontal="left" vertical="top"/>
    </xf>
    <xf numFmtId="0" fontId="21" fillId="8" borderId="0" xfId="0" applyFont="1" applyFill="1" applyBorder="1" applyAlignment="1">
      <alignment horizontal="left" vertical="top" wrapText="1"/>
    </xf>
    <xf numFmtId="0" fontId="0" fillId="8" borderId="0" xfId="0" applyFill="1" applyBorder="1" applyAlignment="1">
      <alignment wrapText="1"/>
    </xf>
    <xf numFmtId="0" fontId="6" fillId="8" borderId="13" xfId="0" applyFont="1" applyFill="1" applyBorder="1" applyAlignment="1">
      <alignment vertical="center"/>
    </xf>
    <xf numFmtId="0" fontId="3" fillId="8" borderId="14" xfId="0" applyFont="1" applyFill="1" applyBorder="1" applyAlignment="1">
      <alignment horizontal="left" vertical="top"/>
    </xf>
    <xf numFmtId="0" fontId="9" fillId="8" borderId="14" xfId="0" applyFont="1" applyFill="1" applyBorder="1" applyAlignment="1">
      <alignment horizontal="left" vertical="top" wrapText="1"/>
    </xf>
    <xf numFmtId="0" fontId="4" fillId="0" borderId="12" xfId="0" applyFont="1" applyFill="1" applyBorder="1"/>
    <xf numFmtId="0" fontId="4" fillId="0" borderId="0" xfId="0" applyFont="1" applyFill="1"/>
    <xf numFmtId="0" fontId="0" fillId="0" borderId="20" xfId="0" applyBorder="1" applyAlignment="1" applyProtection="1">
      <alignment horizontal="left" vertical="top" wrapText="1"/>
      <protection locked="0"/>
    </xf>
    <xf numFmtId="0" fontId="5" fillId="2" borderId="18" xfId="0" applyFont="1" applyFill="1" applyBorder="1" applyAlignment="1">
      <alignment horizontal="center" wrapText="1"/>
    </xf>
    <xf numFmtId="0" fontId="4" fillId="2" borderId="18" xfId="0" applyFont="1" applyFill="1" applyBorder="1" applyAlignment="1">
      <alignment horizontal="center" wrapText="1"/>
    </xf>
    <xf numFmtId="0" fontId="14" fillId="2" borderId="18" xfId="0" applyFont="1" applyFill="1" applyBorder="1" applyAlignment="1">
      <alignment horizontal="left" vertical="top" wrapText="1"/>
    </xf>
    <xf numFmtId="0" fontId="14" fillId="2" borderId="18" xfId="0" applyFont="1" applyFill="1" applyBorder="1" applyAlignment="1">
      <alignment horizontal="left" vertical="top" wrapText="1"/>
    </xf>
    <xf numFmtId="0" fontId="14" fillId="2" borderId="28" xfId="0" applyFont="1" applyFill="1" applyBorder="1" applyAlignment="1">
      <alignment horizontal="left" vertical="top" wrapText="1"/>
    </xf>
    <xf numFmtId="0" fontId="6" fillId="0" borderId="11" xfId="0" applyFont="1" applyFill="1" applyBorder="1" applyAlignment="1">
      <alignment vertical="center"/>
    </xf>
    <xf numFmtId="0" fontId="6" fillId="2" borderId="27" xfId="0" applyFont="1" applyFill="1" applyBorder="1" applyAlignment="1">
      <alignment vertical="center"/>
    </xf>
    <xf numFmtId="0" fontId="4" fillId="2" borderId="18" xfId="0" applyFont="1" applyFill="1" applyBorder="1"/>
    <xf numFmtId="0" fontId="0" fillId="0" borderId="9" xfId="0" applyBorder="1" applyAlignment="1">
      <alignment horizontal="center" vertical="top"/>
    </xf>
    <xf numFmtId="0" fontId="0" fillId="0" borderId="10" xfId="0" applyBorder="1" applyAlignment="1">
      <alignment horizontal="center" vertical="top"/>
    </xf>
    <xf numFmtId="0" fontId="0" fillId="0" borderId="14" xfId="0" applyBorder="1" applyAlignment="1">
      <alignment horizontal="left" vertical="top" wrapText="1"/>
    </xf>
    <xf numFmtId="0" fontId="16" fillId="5" borderId="25" xfId="0" applyFont="1" applyFill="1" applyBorder="1" applyAlignment="1">
      <alignment horizontal="right" vertical="top"/>
    </xf>
    <xf numFmtId="0" fontId="8" fillId="0" borderId="1" xfId="0" applyFont="1" applyBorder="1" applyAlignment="1">
      <alignment horizontal="right" vertical="top"/>
    </xf>
    <xf numFmtId="0" fontId="16" fillId="6" borderId="17" xfId="0" applyFont="1" applyFill="1" applyBorder="1" applyAlignment="1">
      <alignment horizontal="center" vertical="center" wrapText="1"/>
    </xf>
    <xf numFmtId="0" fontId="16" fillId="6" borderId="18" xfId="0" applyFont="1" applyFill="1" applyBorder="1" applyAlignment="1">
      <alignment wrapText="1"/>
    </xf>
    <xf numFmtId="0" fontId="16" fillId="6" borderId="19" xfId="0" applyFont="1" applyFill="1" applyBorder="1" applyAlignment="1">
      <alignment wrapText="1"/>
    </xf>
    <xf numFmtId="0" fontId="17" fillId="3" borderId="9" xfId="0" applyNumberFormat="1" applyFont="1" applyFill="1" applyBorder="1" applyAlignment="1">
      <alignment horizontal="center" vertical="center" wrapText="1"/>
    </xf>
    <xf numFmtId="0" fontId="5" fillId="5" borderId="19" xfId="0" applyNumberFormat="1" applyFont="1" applyFill="1" applyBorder="1" applyAlignment="1">
      <alignment horizontal="right" vertical="center"/>
    </xf>
    <xf numFmtId="0" fontId="5" fillId="3" borderId="0" xfId="0" applyNumberFormat="1" applyFont="1" applyFill="1" applyBorder="1" applyAlignment="1">
      <alignment horizontal="right"/>
    </xf>
    <xf numFmtId="0" fontId="5" fillId="5" borderId="19" xfId="0" applyFont="1" applyFill="1" applyBorder="1" applyAlignment="1">
      <alignment horizontal="center" wrapText="1"/>
    </xf>
    <xf numFmtId="0" fontId="4" fillId="3" borderId="19" xfId="0" applyNumberFormat="1" applyFont="1" applyFill="1" applyBorder="1"/>
    <xf numFmtId="164" fontId="35" fillId="3" borderId="19" xfId="0" applyNumberFormat="1" applyFont="1" applyFill="1" applyBorder="1" applyAlignment="1">
      <alignment horizontal="center" vertical="center"/>
    </xf>
    <xf numFmtId="0" fontId="5" fillId="3" borderId="19" xfId="0" applyNumberFormat="1" applyFont="1" applyFill="1" applyBorder="1" applyAlignment="1">
      <alignment horizontal="center" vertical="center" wrapText="1"/>
    </xf>
    <xf numFmtId="0" fontId="5" fillId="3" borderId="19" xfId="0" applyNumberFormat="1" applyFont="1" applyFill="1" applyBorder="1" applyAlignment="1">
      <alignment horizontal="center" vertical="center" wrapText="1"/>
    </xf>
    <xf numFmtId="0" fontId="4" fillId="3" borderId="19" xfId="0" applyNumberFormat="1" applyFont="1" applyFill="1" applyBorder="1" applyAlignment="1"/>
    <xf numFmtId="0" fontId="37" fillId="5" borderId="20" xfId="0" applyNumberFormat="1" applyFont="1" applyFill="1" applyBorder="1" applyAlignment="1">
      <alignment horizontal="center" vertical="center" wrapText="1"/>
    </xf>
    <xf numFmtId="0" fontId="4" fillId="5" borderId="18" xfId="0" applyNumberFormat="1" applyFont="1" applyFill="1" applyBorder="1" applyAlignment="1">
      <alignment horizontal="center" vertical="center" wrapText="1"/>
    </xf>
    <xf numFmtId="0" fontId="4" fillId="5" borderId="18" xfId="0" applyNumberFormat="1" applyFont="1" applyFill="1" applyBorder="1" applyAlignment="1"/>
    <xf numFmtId="0" fontId="0" fillId="8" borderId="12" xfId="0" applyFill="1" applyBorder="1" applyAlignment="1">
      <alignment wrapText="1"/>
    </xf>
    <xf numFmtId="1" fontId="0" fillId="8" borderId="0" xfId="0" applyNumberFormat="1" applyFill="1" applyBorder="1" applyAlignment="1"/>
    <xf numFmtId="0" fontId="0" fillId="0" borderId="0" xfId="0" applyBorder="1" applyAlignment="1">
      <alignment wrapText="1"/>
    </xf>
    <xf numFmtId="0" fontId="4" fillId="8" borderId="12" xfId="0" applyFont="1" applyFill="1" applyBorder="1" applyAlignment="1">
      <alignment horizontal="left" vertical="top"/>
    </xf>
    <xf numFmtId="0" fontId="9" fillId="8" borderId="15" xfId="0" applyFont="1" applyFill="1" applyBorder="1" applyAlignment="1">
      <alignment horizontal="left" vertical="top" wrapText="1"/>
    </xf>
    <xf numFmtId="0" fontId="4" fillId="0" borderId="12" xfId="0" applyFont="1" applyBorder="1"/>
    <xf numFmtId="0" fontId="16" fillId="0" borderId="12" xfId="0" applyFont="1" applyFill="1" applyBorder="1" applyAlignment="1" applyProtection="1">
      <alignment horizontal="center"/>
      <protection locked="0"/>
    </xf>
    <xf numFmtId="0" fontId="24" fillId="0" borderId="28" xfId="0" applyFont="1" applyBorder="1" applyAlignment="1">
      <alignment vertical="center" wrapText="1"/>
    </xf>
    <xf numFmtId="164" fontId="30" fillId="0" borderId="28" xfId="0" applyNumberFormat="1" applyFont="1" applyBorder="1" applyAlignment="1" applyProtection="1">
      <alignment horizontal="center" vertical="center" wrapText="1"/>
      <protection locked="0"/>
    </xf>
    <xf numFmtId="0" fontId="0" fillId="0" borderId="12" xfId="0" applyBorder="1" applyAlignment="1" applyProtection="1">
      <alignment horizontal="left" vertical="top" wrapText="1"/>
      <protection locked="0"/>
    </xf>
    <xf numFmtId="0" fontId="6" fillId="7" borderId="11" xfId="0" applyFont="1" applyFill="1" applyBorder="1" applyAlignment="1">
      <alignment vertical="center"/>
    </xf>
    <xf numFmtId="0" fontId="14" fillId="7" borderId="12" xfId="0" applyFont="1" applyFill="1" applyBorder="1" applyAlignment="1">
      <alignment horizontal="left" vertical="top" wrapText="1"/>
    </xf>
    <xf numFmtId="0" fontId="6" fillId="7" borderId="13" xfId="0" applyFont="1" applyFill="1" applyBorder="1" applyAlignment="1">
      <alignment vertical="center"/>
    </xf>
    <xf numFmtId="0" fontId="16" fillId="5" borderId="47" xfId="0" applyFont="1" applyFill="1" applyBorder="1" applyAlignment="1">
      <alignment horizontal="right" vertical="top"/>
    </xf>
    <xf numFmtId="0" fontId="8" fillId="0" borderId="48" xfId="0" applyFont="1" applyBorder="1" applyAlignment="1">
      <alignment horizontal="right" vertical="top"/>
    </xf>
    <xf numFmtId="0" fontId="16" fillId="6" borderId="51" xfId="0" applyFont="1" applyFill="1" applyBorder="1" applyAlignment="1">
      <alignment horizontal="center" vertical="center" wrapText="1"/>
    </xf>
    <xf numFmtId="0" fontId="16" fillId="6" borderId="34" xfId="0" applyFont="1" applyFill="1" applyBorder="1" applyAlignment="1">
      <alignment horizontal="center" vertical="center" wrapText="1"/>
    </xf>
    <xf numFmtId="0" fontId="16" fillId="6" borderId="52" xfId="0" applyFont="1" applyFill="1" applyBorder="1" applyAlignment="1">
      <alignment horizontal="center" vertical="center" wrapText="1"/>
    </xf>
    <xf numFmtId="0" fontId="4" fillId="7" borderId="14" xfId="0" applyFont="1" applyFill="1" applyBorder="1"/>
    <xf numFmtId="0" fontId="4" fillId="7" borderId="15" xfId="0" applyFont="1" applyFill="1" applyBorder="1"/>
    <xf numFmtId="0" fontId="4" fillId="4" borderId="44" xfId="0" applyFont="1" applyFill="1" applyBorder="1" applyAlignment="1"/>
  </cellXfs>
  <cellStyles count="1">
    <cellStyle name="Normal" xfId="0" builtinId="0"/>
  </cellStyles>
  <dxfs count="0"/>
  <tableStyles count="0" defaultTableStyle="TableStyleMedium2" defaultPivotStyle="PivotStyleLight16"/>
  <colors>
    <mruColors>
      <color rgb="FF0000FF"/>
      <color rgb="FFCCFF66"/>
      <color rgb="FFFF66CC"/>
      <color rgb="FFCC99FF"/>
      <color rgb="FF9999FF"/>
      <color rgb="FFFF99FF"/>
      <color rgb="FF99FF33"/>
      <color rgb="FFFFFF99"/>
      <color rgb="FFC0C0C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U41"/>
  <sheetViews>
    <sheetView tabSelected="1" topLeftCell="E8" zoomScaleNormal="100" workbookViewId="0">
      <selection activeCell="G16" sqref="G16:P16"/>
    </sheetView>
  </sheetViews>
  <sheetFormatPr defaultRowHeight="15.75" x14ac:dyDescent="0.25"/>
  <cols>
    <col min="1" max="1" width="17.28515625" style="11" customWidth="1"/>
    <col min="3" max="3" width="11.7109375" customWidth="1"/>
    <col min="4" max="4" width="50.140625" customWidth="1"/>
    <col min="5" max="5" width="4.140625" customWidth="1"/>
    <col min="6" max="6" width="28.7109375" customWidth="1"/>
    <col min="7" max="7" width="3.42578125" customWidth="1"/>
    <col min="9" max="9" width="8.85546875" customWidth="1"/>
    <col min="10" max="10" width="15.140625" customWidth="1"/>
    <col min="11" max="11" width="22.140625" customWidth="1"/>
    <col min="12" max="12" width="21.5703125" customWidth="1"/>
    <col min="13" max="14" width="24.42578125" customWidth="1"/>
    <col min="15" max="15" width="23.28515625" customWidth="1"/>
    <col min="16" max="16" width="36" customWidth="1"/>
    <col min="17" max="17" width="13.140625" style="28" hidden="1" customWidth="1"/>
    <col min="18" max="18" width="12" style="28" hidden="1" customWidth="1"/>
    <col min="19" max="19" width="12.7109375" style="28" hidden="1" customWidth="1"/>
    <col min="20" max="20" width="12.28515625" style="28" hidden="1" customWidth="1"/>
    <col min="21" max="21" width="13.140625" style="28" hidden="1" customWidth="1"/>
  </cols>
  <sheetData>
    <row r="1" spans="1:21" s="1" customFormat="1" ht="32.25" customHeight="1" x14ac:dyDescent="0.25">
      <c r="A1" s="177"/>
      <c r="B1" s="178" t="s">
        <v>53</v>
      </c>
      <c r="C1" s="178"/>
      <c r="D1" s="178"/>
      <c r="E1" s="178"/>
      <c r="F1" s="178"/>
      <c r="G1" s="178"/>
      <c r="H1" s="178"/>
      <c r="I1" s="178"/>
      <c r="J1" s="178"/>
      <c r="K1" s="178"/>
      <c r="L1" s="178"/>
      <c r="M1" s="179"/>
      <c r="N1" s="209"/>
      <c r="O1" s="209"/>
      <c r="P1" s="210"/>
      <c r="Q1" s="217" t="s">
        <v>28</v>
      </c>
      <c r="R1" s="139"/>
      <c r="S1" s="139"/>
      <c r="T1" s="139"/>
      <c r="U1" s="140"/>
    </row>
    <row r="2" spans="1:21" s="3" customFormat="1" ht="21" customHeight="1" x14ac:dyDescent="0.25">
      <c r="A2" s="180"/>
      <c r="B2" s="181" t="s">
        <v>1</v>
      </c>
      <c r="C2" s="182" t="s">
        <v>30</v>
      </c>
      <c r="D2" s="182"/>
      <c r="E2" s="182"/>
      <c r="F2" s="182"/>
      <c r="G2" s="182"/>
      <c r="H2" s="182"/>
      <c r="I2" s="181"/>
      <c r="J2" s="183"/>
      <c r="K2" s="183"/>
      <c r="L2" s="184" t="s">
        <v>7</v>
      </c>
      <c r="M2" s="181" t="s">
        <v>37</v>
      </c>
      <c r="N2" s="183"/>
      <c r="O2" s="185"/>
      <c r="P2" s="229"/>
      <c r="Q2" s="141"/>
      <c r="R2" s="141"/>
      <c r="S2" s="141"/>
      <c r="T2" s="141"/>
      <c r="U2" s="142"/>
    </row>
    <row r="3" spans="1:21" s="3" customFormat="1" ht="19.5" customHeight="1" x14ac:dyDescent="0.25">
      <c r="A3" s="180"/>
      <c r="B3" s="186" t="s">
        <v>2</v>
      </c>
      <c r="C3" s="186"/>
      <c r="D3" s="182" t="s">
        <v>35</v>
      </c>
      <c r="E3" s="187"/>
      <c r="F3" s="188"/>
      <c r="G3" s="183"/>
      <c r="H3" s="183"/>
      <c r="I3" s="186"/>
      <c r="J3" s="186"/>
      <c r="K3" s="189"/>
      <c r="L3" s="230"/>
      <c r="M3" s="186" t="s">
        <v>54</v>
      </c>
      <c r="N3" s="186"/>
      <c r="O3" s="185"/>
      <c r="P3" s="229"/>
      <c r="Q3" s="141"/>
      <c r="R3" s="141"/>
      <c r="S3" s="141"/>
      <c r="T3" s="141"/>
      <c r="U3" s="142"/>
    </row>
    <row r="4" spans="1:21" s="3" customFormat="1" ht="25.5" customHeight="1" x14ac:dyDescent="0.25">
      <c r="A4" s="180"/>
      <c r="B4" s="186" t="s">
        <v>0</v>
      </c>
      <c r="C4" s="186"/>
      <c r="D4" s="182" t="s">
        <v>36</v>
      </c>
      <c r="E4" s="182"/>
      <c r="F4" s="182"/>
      <c r="G4" s="182"/>
      <c r="H4" s="182"/>
      <c r="I4" s="190" t="s">
        <v>7</v>
      </c>
      <c r="J4" s="191"/>
      <c r="K4" s="191"/>
      <c r="L4" s="185"/>
      <c r="M4" s="185"/>
      <c r="N4" s="185"/>
      <c r="O4" s="185"/>
      <c r="P4" s="229"/>
      <c r="Q4" s="141"/>
      <c r="R4" s="141"/>
      <c r="S4" s="141"/>
      <c r="T4" s="141"/>
      <c r="U4" s="142"/>
    </row>
    <row r="5" spans="1:21" s="3" customFormat="1" ht="28.5" customHeight="1" x14ac:dyDescent="0.25">
      <c r="A5" s="180"/>
      <c r="B5" s="192"/>
      <c r="C5" s="192"/>
      <c r="D5" s="193" t="s">
        <v>23</v>
      </c>
      <c r="E5" s="194"/>
      <c r="F5" s="194"/>
      <c r="G5" s="194"/>
      <c r="H5" s="194"/>
      <c r="I5" s="194"/>
      <c r="J5" s="194"/>
      <c r="K5" s="194"/>
      <c r="L5" s="194"/>
      <c r="M5" s="194"/>
      <c r="N5" s="231"/>
      <c r="O5" s="231"/>
      <c r="P5" s="229"/>
      <c r="Q5" s="141"/>
      <c r="R5" s="141"/>
      <c r="S5" s="141"/>
      <c r="T5" s="141"/>
      <c r="U5" s="142"/>
    </row>
    <row r="6" spans="1:21" s="3" customFormat="1" ht="9.75" customHeight="1" x14ac:dyDescent="0.25">
      <c r="A6" s="180"/>
      <c r="B6" s="183"/>
      <c r="C6" s="183"/>
      <c r="D6" s="183"/>
      <c r="E6" s="183"/>
      <c r="F6" s="183"/>
      <c r="G6" s="183"/>
      <c r="H6" s="183"/>
      <c r="I6" s="183"/>
      <c r="J6" s="183"/>
      <c r="K6" s="183"/>
      <c r="L6" s="183"/>
      <c r="M6" s="183"/>
      <c r="N6" s="183"/>
      <c r="O6" s="183"/>
      <c r="P6" s="232"/>
      <c r="Q6" s="141"/>
      <c r="R6" s="141"/>
      <c r="S6" s="141"/>
      <c r="T6" s="141"/>
      <c r="U6" s="142"/>
    </row>
    <row r="7" spans="1:21" s="3" customFormat="1" ht="133.15" customHeight="1" thickBot="1" x14ac:dyDescent="0.3">
      <c r="A7" s="195"/>
      <c r="B7" s="196" t="s">
        <v>16</v>
      </c>
      <c r="C7" s="196"/>
      <c r="D7" s="197" t="s">
        <v>34</v>
      </c>
      <c r="E7" s="197"/>
      <c r="F7" s="197"/>
      <c r="G7" s="197"/>
      <c r="H7" s="197"/>
      <c r="I7" s="197"/>
      <c r="J7" s="197"/>
      <c r="K7" s="197"/>
      <c r="L7" s="197"/>
      <c r="M7" s="197"/>
      <c r="N7" s="211"/>
      <c r="O7" s="211"/>
      <c r="P7" s="233"/>
      <c r="Q7" s="143"/>
      <c r="R7" s="143"/>
      <c r="S7" s="143"/>
      <c r="T7" s="143"/>
      <c r="U7" s="144"/>
    </row>
    <row r="8" spans="1:21" s="3" customFormat="1" ht="16.5" thickBot="1" x14ac:dyDescent="0.3">
      <c r="A8" s="12"/>
      <c r="B8" s="7"/>
      <c r="C8" s="7"/>
      <c r="D8" s="7"/>
      <c r="E8" s="7"/>
      <c r="F8" s="7"/>
      <c r="G8" s="7"/>
      <c r="H8" s="7"/>
      <c r="I8" s="7"/>
      <c r="J8" s="7"/>
      <c r="K8" s="7"/>
      <c r="L8" s="7"/>
      <c r="M8" s="7"/>
      <c r="N8" s="7"/>
      <c r="O8" s="7"/>
      <c r="P8" s="234"/>
      <c r="Q8" s="15"/>
      <c r="R8" s="15"/>
      <c r="S8" s="15"/>
      <c r="T8" s="15"/>
      <c r="U8" s="16"/>
    </row>
    <row r="9" spans="1:21" s="3" customFormat="1" ht="34.5" customHeight="1" thickBot="1" x14ac:dyDescent="0.35">
      <c r="A9" s="12"/>
      <c r="B9" s="169" t="s">
        <v>4</v>
      </c>
      <c r="C9" s="170"/>
      <c r="D9" s="171" t="s">
        <v>15</v>
      </c>
      <c r="E9" s="148"/>
      <c r="F9" s="148"/>
      <c r="G9" s="148"/>
      <c r="H9" s="172" t="s">
        <v>5</v>
      </c>
      <c r="I9" s="173"/>
      <c r="J9" s="174"/>
      <c r="K9" s="148" t="s">
        <v>15</v>
      </c>
      <c r="L9" s="149"/>
      <c r="M9" s="149"/>
      <c r="N9" s="82"/>
      <c r="O9" s="82"/>
      <c r="P9" s="235"/>
      <c r="Q9" s="218" t="s">
        <v>10</v>
      </c>
      <c r="R9" s="67">
        <v>42744</v>
      </c>
      <c r="S9" s="15"/>
      <c r="T9" s="61" t="s">
        <v>4</v>
      </c>
      <c r="U9" s="57" t="str">
        <f>D9</f>
        <v>X</v>
      </c>
    </row>
    <row r="10" spans="1:21" s="3" customFormat="1" ht="18.75" x14ac:dyDescent="0.3">
      <c r="A10" s="12"/>
      <c r="B10" s="7"/>
      <c r="C10" s="7"/>
      <c r="D10" s="7"/>
      <c r="E10" s="7"/>
      <c r="F10" s="7"/>
      <c r="G10" s="7"/>
      <c r="H10" s="159" t="s">
        <v>6</v>
      </c>
      <c r="I10" s="160"/>
      <c r="J10" s="161"/>
      <c r="K10" s="148" t="s">
        <v>15</v>
      </c>
      <c r="L10" s="149"/>
      <c r="M10" s="149"/>
      <c r="N10" s="82"/>
      <c r="O10" s="82"/>
      <c r="P10" s="235"/>
      <c r="Q10" s="218" t="s">
        <v>17</v>
      </c>
      <c r="R10" s="67">
        <v>42780</v>
      </c>
      <c r="S10" s="15"/>
      <c r="T10" s="63" t="s">
        <v>27</v>
      </c>
      <c r="U10" s="64">
        <f>K3</f>
        <v>0</v>
      </c>
    </row>
    <row r="11" spans="1:21" s="3" customFormat="1" ht="19.5" thickBot="1" x14ac:dyDescent="0.35">
      <c r="A11" s="12"/>
      <c r="B11" s="7"/>
      <c r="C11" s="7"/>
      <c r="D11" s="7"/>
      <c r="E11" s="7"/>
      <c r="F11" s="7"/>
      <c r="G11" s="7"/>
      <c r="H11" s="162" t="s">
        <v>8</v>
      </c>
      <c r="I11" s="163"/>
      <c r="J11" s="164"/>
      <c r="K11" s="148" t="s">
        <v>15</v>
      </c>
      <c r="L11" s="149"/>
      <c r="M11" s="149"/>
      <c r="N11" s="82"/>
      <c r="O11" s="82"/>
      <c r="P11" s="235"/>
      <c r="Q11" s="219" t="s">
        <v>7</v>
      </c>
      <c r="R11" s="17" t="s">
        <v>7</v>
      </c>
      <c r="S11" s="15"/>
      <c r="T11" s="15"/>
      <c r="U11" s="16"/>
    </row>
    <row r="12" spans="1:21" s="4" customFormat="1" ht="25.5" customHeight="1" thickBot="1" x14ac:dyDescent="0.3">
      <c r="A12" s="12"/>
      <c r="B12" s="165" t="s">
        <v>7</v>
      </c>
      <c r="C12" s="165"/>
      <c r="D12" s="165"/>
      <c r="E12" s="8"/>
      <c r="F12" s="9" t="s">
        <v>7</v>
      </c>
      <c r="G12" s="10"/>
      <c r="H12" s="166"/>
      <c r="I12" s="167"/>
      <c r="J12" s="167"/>
      <c r="K12" s="167"/>
      <c r="L12" s="168"/>
      <c r="M12" s="168"/>
      <c r="N12" s="75"/>
      <c r="O12" s="76"/>
      <c r="P12" s="249"/>
      <c r="Q12" s="18"/>
      <c r="R12" s="18"/>
      <c r="S12" s="18"/>
      <c r="T12" s="18"/>
      <c r="U12" s="19"/>
    </row>
    <row r="13" spans="1:21" s="3" customFormat="1" ht="111" customHeight="1" thickBot="1" x14ac:dyDescent="0.35">
      <c r="A13" s="65" t="s">
        <v>26</v>
      </c>
      <c r="B13" s="108" t="s">
        <v>3</v>
      </c>
      <c r="C13" s="109"/>
      <c r="D13" s="109"/>
      <c r="E13" s="5"/>
      <c r="F13" s="55" t="s">
        <v>7</v>
      </c>
      <c r="G13" s="14"/>
      <c r="H13" s="110" t="s">
        <v>40</v>
      </c>
      <c r="I13" s="110"/>
      <c r="J13" s="110"/>
      <c r="K13" s="80" t="s">
        <v>41</v>
      </c>
      <c r="L13" s="80" t="s">
        <v>42</v>
      </c>
      <c r="M13" s="80" t="s">
        <v>43</v>
      </c>
      <c r="N13" s="80" t="s">
        <v>44</v>
      </c>
      <c r="O13" s="80" t="s">
        <v>45</v>
      </c>
      <c r="P13" s="56" t="s">
        <v>46</v>
      </c>
      <c r="Q13" s="220" t="s">
        <v>31</v>
      </c>
      <c r="R13" s="62" t="s">
        <v>13</v>
      </c>
      <c r="S13" s="20"/>
      <c r="T13" s="21" t="s">
        <v>7</v>
      </c>
      <c r="U13" s="16"/>
    </row>
    <row r="14" spans="1:21" s="3" customFormat="1" ht="12" customHeight="1" x14ac:dyDescent="0.25">
      <c r="A14" s="13"/>
      <c r="B14" s="175"/>
      <c r="C14" s="176"/>
      <c r="D14" s="176"/>
      <c r="E14" s="14"/>
      <c r="F14" s="83"/>
      <c r="G14" s="43"/>
      <c r="H14" s="132"/>
      <c r="I14" s="132"/>
      <c r="J14" s="132"/>
      <c r="K14" s="43"/>
      <c r="L14" s="42"/>
      <c r="M14" s="42"/>
      <c r="N14" s="74"/>
      <c r="O14" s="74"/>
      <c r="P14" s="236"/>
      <c r="Q14" s="221"/>
      <c r="R14" s="22"/>
      <c r="S14" s="22"/>
      <c r="T14" s="15"/>
      <c r="U14" s="16"/>
    </row>
    <row r="15" spans="1:21" s="3" customFormat="1" ht="117.75" customHeight="1" x14ac:dyDescent="0.25">
      <c r="A15" s="92" t="s">
        <v>39</v>
      </c>
      <c r="B15" s="94" t="s">
        <v>38</v>
      </c>
      <c r="C15" s="95"/>
      <c r="D15" s="96"/>
      <c r="E15" s="100"/>
      <c r="F15" s="37" t="s">
        <v>7</v>
      </c>
      <c r="G15" s="30"/>
      <c r="H15" s="102"/>
      <c r="I15" s="103"/>
      <c r="J15" s="104"/>
      <c r="K15" s="66"/>
      <c r="L15" s="66"/>
      <c r="M15" s="66"/>
      <c r="N15" s="66"/>
      <c r="O15" s="66"/>
      <c r="P15" s="237"/>
      <c r="Q15" s="222">
        <f>SUM(H15:O15)</f>
        <v>0</v>
      </c>
      <c r="R15" s="45" t="s">
        <v>11</v>
      </c>
      <c r="S15" s="46"/>
      <c r="T15" s="15"/>
      <c r="U15" s="16"/>
    </row>
    <row r="16" spans="1:21" s="3" customFormat="1" ht="170.25" customHeight="1" x14ac:dyDescent="0.4">
      <c r="A16" s="93"/>
      <c r="B16" s="97"/>
      <c r="C16" s="98"/>
      <c r="D16" s="99"/>
      <c r="E16" s="101"/>
      <c r="F16" s="6" t="s">
        <v>18</v>
      </c>
      <c r="G16" s="105"/>
      <c r="H16" s="106"/>
      <c r="I16" s="106"/>
      <c r="J16" s="106"/>
      <c r="K16" s="106"/>
      <c r="L16" s="106"/>
      <c r="M16" s="106"/>
      <c r="N16" s="200"/>
      <c r="O16" s="200"/>
      <c r="P16" s="107"/>
      <c r="Q16" s="223" t="s">
        <v>7</v>
      </c>
      <c r="R16" s="145" t="s">
        <v>9</v>
      </c>
      <c r="S16" s="146"/>
      <c r="T16" s="146"/>
      <c r="U16" s="147"/>
    </row>
    <row r="17" spans="1:21" s="3" customFormat="1" ht="23.25" customHeight="1" x14ac:dyDescent="0.25">
      <c r="A17" s="207"/>
      <c r="B17" s="208"/>
      <c r="C17" s="201" t="s">
        <v>7</v>
      </c>
      <c r="D17" s="202"/>
      <c r="E17" s="202"/>
      <c r="F17" s="203"/>
      <c r="G17" s="203"/>
      <c r="H17" s="203"/>
      <c r="I17" s="203"/>
      <c r="J17" s="203"/>
      <c r="K17" s="203"/>
      <c r="L17" s="203"/>
      <c r="M17" s="203"/>
      <c r="N17" s="204"/>
      <c r="O17" s="204"/>
      <c r="P17" s="205"/>
      <c r="Q17" s="224" t="s">
        <v>7</v>
      </c>
      <c r="R17" s="150" t="s">
        <v>22</v>
      </c>
      <c r="S17" s="151"/>
      <c r="T17" s="151"/>
      <c r="U17" s="152"/>
    </row>
    <row r="18" spans="1:21" s="199" customFormat="1" ht="22.5" customHeight="1" x14ac:dyDescent="0.25">
      <c r="A18" s="206"/>
      <c r="B18" s="90"/>
      <c r="C18" s="90"/>
      <c r="D18" s="90"/>
      <c r="E18" s="90"/>
      <c r="F18" s="90"/>
      <c r="G18" s="90"/>
      <c r="H18" s="90"/>
      <c r="I18" s="90"/>
      <c r="J18" s="90"/>
      <c r="K18" s="90"/>
      <c r="L18" s="90"/>
      <c r="M18" s="90"/>
      <c r="N18" s="90"/>
      <c r="O18" s="90"/>
      <c r="P18" s="198"/>
      <c r="Q18" s="225"/>
      <c r="R18" s="153"/>
      <c r="S18" s="154"/>
      <c r="T18" s="154"/>
      <c r="U18" s="155"/>
    </row>
    <row r="19" spans="1:21" s="3" customFormat="1" ht="51" customHeight="1" x14ac:dyDescent="0.4">
      <c r="A19" s="69"/>
      <c r="B19" s="212" t="s">
        <v>47</v>
      </c>
      <c r="C19" s="213"/>
      <c r="D19" s="214" t="s">
        <v>48</v>
      </c>
      <c r="E19" s="215"/>
      <c r="F19" s="215"/>
      <c r="G19" s="215"/>
      <c r="H19" s="215"/>
      <c r="I19" s="215"/>
      <c r="J19" s="216"/>
      <c r="K19" s="78"/>
      <c r="L19" s="78"/>
      <c r="M19" s="78"/>
      <c r="N19" s="79"/>
      <c r="O19" s="79"/>
      <c r="P19" s="238"/>
      <c r="Q19" s="226"/>
      <c r="R19" s="70"/>
      <c r="S19" s="71"/>
      <c r="T19" s="84"/>
      <c r="U19" s="85"/>
    </row>
    <row r="20" spans="1:21" s="3" customFormat="1" ht="51.75" customHeight="1" x14ac:dyDescent="0.3">
      <c r="A20" s="239"/>
      <c r="B20" s="212" t="s">
        <v>49</v>
      </c>
      <c r="C20" s="213"/>
      <c r="D20" s="214" t="s">
        <v>50</v>
      </c>
      <c r="E20" s="215"/>
      <c r="F20" s="215"/>
      <c r="G20" s="215"/>
      <c r="H20" s="215"/>
      <c r="I20" s="215"/>
      <c r="J20" s="216"/>
      <c r="K20" s="89"/>
      <c r="L20" s="89"/>
      <c r="M20" s="89"/>
      <c r="N20" s="89"/>
      <c r="O20" s="89"/>
      <c r="P20" s="240"/>
      <c r="Q20" s="227" t="s">
        <v>14</v>
      </c>
      <c r="R20" s="111">
        <v>10</v>
      </c>
      <c r="S20" s="111">
        <f>SUM(R20*4)</f>
        <v>40</v>
      </c>
      <c r="T20" s="130" t="s">
        <v>21</v>
      </c>
      <c r="U20" s="131"/>
    </row>
    <row r="21" spans="1:21" s="3" customFormat="1" ht="48" customHeight="1" thickBot="1" x14ac:dyDescent="0.3">
      <c r="A21" s="241"/>
      <c r="B21" s="242" t="s">
        <v>51</v>
      </c>
      <c r="C21" s="243"/>
      <c r="D21" s="244" t="s">
        <v>52</v>
      </c>
      <c r="E21" s="245"/>
      <c r="F21" s="245"/>
      <c r="G21" s="245"/>
      <c r="H21" s="245"/>
      <c r="I21" s="245"/>
      <c r="J21" s="246"/>
      <c r="K21" s="247"/>
      <c r="L21" s="247"/>
      <c r="M21" s="247"/>
      <c r="N21" s="247"/>
      <c r="O21" s="247"/>
      <c r="P21" s="248"/>
      <c r="Q21" s="228"/>
      <c r="R21" s="111"/>
      <c r="S21" s="111"/>
      <c r="T21" s="132"/>
      <c r="U21" s="133"/>
    </row>
    <row r="22" spans="1:21" s="3" customFormat="1" ht="12" customHeight="1" x14ac:dyDescent="0.25">
      <c r="A22" s="48"/>
      <c r="B22" s="156"/>
      <c r="C22" s="156"/>
      <c r="D22" s="156"/>
      <c r="E22" s="90"/>
      <c r="F22" s="91"/>
      <c r="G22" s="90"/>
      <c r="H22" s="158"/>
      <c r="I22" s="158"/>
      <c r="J22" s="158"/>
      <c r="K22" s="7"/>
      <c r="L22" s="157"/>
      <c r="M22" s="157"/>
      <c r="N22" s="72"/>
      <c r="O22" s="72"/>
      <c r="P22" s="81"/>
      <c r="Q22" s="87"/>
      <c r="R22" s="88"/>
      <c r="S22" s="86"/>
      <c r="T22" s="15"/>
      <c r="U22" s="16"/>
    </row>
    <row r="23" spans="1:21" s="3" customFormat="1" ht="34.15" customHeight="1" x14ac:dyDescent="0.25">
      <c r="A23" s="134"/>
      <c r="B23" s="112"/>
      <c r="C23" s="121"/>
      <c r="D23" s="123"/>
      <c r="E23" s="123"/>
      <c r="F23" s="123"/>
      <c r="G23" s="123"/>
      <c r="H23" s="136"/>
      <c r="I23" s="136"/>
      <c r="J23" s="136"/>
      <c r="K23" s="47"/>
      <c r="L23" s="157"/>
      <c r="M23" s="157"/>
      <c r="N23" s="72"/>
      <c r="O23" s="72"/>
      <c r="P23" s="81"/>
      <c r="Q23" s="40"/>
      <c r="R23" s="41"/>
      <c r="S23" s="41"/>
      <c r="T23" s="15"/>
      <c r="U23" s="16"/>
    </row>
    <row r="24" spans="1:21" s="3" customFormat="1" ht="60.75" customHeight="1" x14ac:dyDescent="0.25">
      <c r="A24" s="135"/>
      <c r="B24" s="112"/>
      <c r="C24" s="121"/>
      <c r="D24" s="123"/>
      <c r="E24" s="123"/>
      <c r="F24" s="123"/>
      <c r="G24" s="123"/>
      <c r="H24" s="58"/>
      <c r="I24" s="58"/>
      <c r="J24" s="58"/>
      <c r="K24" s="58"/>
      <c r="L24" s="58"/>
      <c r="M24" s="58"/>
      <c r="N24" s="58"/>
      <c r="O24" s="58"/>
      <c r="P24" s="58"/>
      <c r="Q24" s="40"/>
      <c r="R24" s="77"/>
      <c r="S24" s="77"/>
      <c r="T24" s="23"/>
      <c r="U24" s="24"/>
    </row>
    <row r="25" spans="1:21" s="3" customFormat="1" ht="117.75" customHeight="1" x14ac:dyDescent="0.3">
      <c r="A25" s="50"/>
      <c r="B25" s="112"/>
      <c r="C25" s="113"/>
      <c r="D25" s="123"/>
      <c r="E25" s="123"/>
      <c r="F25" s="123"/>
      <c r="G25" s="123"/>
      <c r="H25" s="59"/>
      <c r="I25" s="59"/>
      <c r="J25" s="59"/>
      <c r="K25" s="59"/>
      <c r="L25" s="59"/>
      <c r="M25" s="59"/>
      <c r="N25" s="73"/>
      <c r="O25" s="73"/>
      <c r="P25" s="89"/>
      <c r="Q25" s="137"/>
      <c r="R25" s="111"/>
      <c r="S25" s="111"/>
      <c r="T25" s="128"/>
      <c r="U25" s="129"/>
    </row>
    <row r="26" spans="1:21" s="3" customFormat="1" ht="65.25" customHeight="1" x14ac:dyDescent="0.3">
      <c r="A26" s="50"/>
      <c r="B26" s="112"/>
      <c r="C26" s="113"/>
      <c r="D26" s="123"/>
      <c r="E26" s="123"/>
      <c r="F26" s="123"/>
      <c r="G26" s="123"/>
      <c r="H26" s="49"/>
      <c r="I26" s="49"/>
      <c r="J26" s="49"/>
      <c r="K26" s="49"/>
      <c r="L26" s="49"/>
      <c r="M26" s="49"/>
      <c r="N26" s="49"/>
      <c r="O26" s="49"/>
      <c r="P26" s="49"/>
      <c r="Q26" s="138"/>
      <c r="R26" s="111"/>
      <c r="S26" s="111"/>
      <c r="T26" s="128"/>
      <c r="U26" s="129"/>
    </row>
    <row r="27" spans="1:21" s="3" customFormat="1" ht="25.15" customHeight="1" x14ac:dyDescent="0.25">
      <c r="A27" s="36"/>
      <c r="B27" s="31"/>
      <c r="C27" s="31"/>
      <c r="D27" s="31"/>
      <c r="E27" s="31"/>
      <c r="F27" s="31"/>
      <c r="G27" s="31"/>
      <c r="H27" s="31"/>
      <c r="I27" s="2"/>
      <c r="J27" s="2"/>
      <c r="K27" s="2"/>
      <c r="L27" s="2"/>
      <c r="M27" s="2"/>
      <c r="N27" s="2"/>
      <c r="O27" s="2"/>
      <c r="P27" s="2"/>
      <c r="Q27" s="124" t="s">
        <v>7</v>
      </c>
      <c r="R27" s="111" t="s">
        <v>7</v>
      </c>
      <c r="S27" s="126" t="s">
        <v>7</v>
      </c>
      <c r="T27" s="15"/>
      <c r="U27" s="16"/>
    </row>
    <row r="28" spans="1:21" s="3" customFormat="1" ht="13.5" customHeight="1" x14ac:dyDescent="0.25">
      <c r="A28" s="31"/>
      <c r="B28" s="117" t="s">
        <v>7</v>
      </c>
      <c r="C28" s="118"/>
      <c r="D28" s="118"/>
      <c r="E28" s="118"/>
      <c r="F28" s="118"/>
      <c r="G28" s="118"/>
      <c r="H28" s="31"/>
      <c r="I28" s="2"/>
      <c r="J28" s="2"/>
      <c r="K28" s="2"/>
      <c r="L28" s="2"/>
      <c r="M28" s="2"/>
      <c r="N28" s="2"/>
      <c r="O28" s="2"/>
      <c r="P28" s="2"/>
      <c r="Q28" s="125"/>
      <c r="R28" s="111"/>
      <c r="S28" s="127"/>
      <c r="T28" s="15"/>
      <c r="U28" s="16"/>
    </row>
    <row r="29" spans="1:21" s="3" customFormat="1" ht="17.25" customHeight="1" x14ac:dyDescent="0.25">
      <c r="A29" s="31"/>
      <c r="B29" s="119"/>
      <c r="C29" s="120"/>
      <c r="D29" s="120"/>
      <c r="E29" s="120"/>
      <c r="F29" s="120"/>
      <c r="G29" s="120"/>
      <c r="H29" s="31"/>
      <c r="I29" s="2"/>
      <c r="J29" s="2"/>
      <c r="K29" s="2"/>
      <c r="L29" s="2"/>
      <c r="M29" s="2"/>
      <c r="N29" s="2"/>
      <c r="O29" s="2"/>
      <c r="P29" s="2"/>
      <c r="Q29" s="39"/>
      <c r="R29" s="60" t="s">
        <v>12</v>
      </c>
      <c r="S29" s="41" t="e">
        <f>SUM(S20+#REF!+S23)</f>
        <v>#REF!</v>
      </c>
      <c r="T29" s="15"/>
      <c r="U29" s="16"/>
    </row>
    <row r="30" spans="1:21" s="3" customFormat="1" ht="14.25" customHeight="1" thickBot="1" x14ac:dyDescent="0.35">
      <c r="A30" s="31"/>
      <c r="B30" s="112" t="s">
        <v>7</v>
      </c>
      <c r="C30" s="121"/>
      <c r="D30" s="122" t="s">
        <v>7</v>
      </c>
      <c r="E30" s="122"/>
      <c r="F30" s="122"/>
      <c r="G30" s="122"/>
      <c r="H30" s="31"/>
      <c r="I30" s="2"/>
      <c r="J30" s="2"/>
      <c r="K30" s="2"/>
      <c r="L30" s="2"/>
      <c r="M30" s="2"/>
      <c r="N30" s="2"/>
      <c r="O30" s="2"/>
      <c r="P30" s="2"/>
      <c r="Q30" s="38"/>
      <c r="R30" s="15"/>
      <c r="S30" s="15"/>
      <c r="T30" s="15"/>
      <c r="U30" s="16"/>
    </row>
    <row r="31" spans="1:21" s="3" customFormat="1" ht="42.75" customHeight="1" thickBot="1" x14ac:dyDescent="0.35">
      <c r="A31" s="35"/>
      <c r="B31" s="112" t="s">
        <v>7</v>
      </c>
      <c r="C31" s="113"/>
      <c r="D31" s="123" t="s">
        <v>7</v>
      </c>
      <c r="E31" s="123"/>
      <c r="F31" s="123"/>
      <c r="G31" s="123"/>
      <c r="H31" s="2"/>
      <c r="I31" s="2"/>
      <c r="J31" s="2"/>
      <c r="K31" s="2"/>
      <c r="L31" s="2"/>
      <c r="M31" s="2"/>
      <c r="N31" s="2"/>
      <c r="O31" s="2"/>
      <c r="P31" s="2"/>
      <c r="Q31" s="114" t="s">
        <v>20</v>
      </c>
      <c r="R31" s="115"/>
      <c r="S31" s="116"/>
      <c r="T31" s="25"/>
      <c r="U31" s="26"/>
    </row>
    <row r="32" spans="1:21" s="3" customFormat="1" ht="33" customHeight="1" thickBot="1" x14ac:dyDescent="0.3">
      <c r="A32" s="35"/>
      <c r="B32" s="2"/>
      <c r="C32" s="2"/>
      <c r="D32" s="2"/>
      <c r="E32" s="2"/>
      <c r="F32" s="2"/>
      <c r="G32" s="2"/>
      <c r="H32" s="2"/>
      <c r="I32" s="2"/>
      <c r="J32" s="2"/>
      <c r="K32" s="2"/>
      <c r="L32" s="2"/>
      <c r="M32" s="2"/>
      <c r="N32" s="2"/>
      <c r="O32" s="2"/>
      <c r="P32" s="2"/>
      <c r="Q32" s="44" t="s">
        <v>19</v>
      </c>
      <c r="R32" s="32" t="s">
        <v>24</v>
      </c>
      <c r="S32" s="32" t="s">
        <v>25</v>
      </c>
      <c r="T32" s="25"/>
      <c r="U32" s="26"/>
    </row>
    <row r="33" spans="1:21" s="3" customFormat="1" ht="33.75" customHeight="1" x14ac:dyDescent="0.25">
      <c r="A33" s="35"/>
      <c r="B33" s="2"/>
      <c r="C33" s="2"/>
      <c r="D33" s="2"/>
      <c r="E33" s="2"/>
      <c r="F33" s="2"/>
      <c r="G33" s="2"/>
      <c r="H33" s="2"/>
      <c r="I33" s="2"/>
      <c r="J33" s="2"/>
      <c r="K33" s="2"/>
      <c r="L33" s="2"/>
      <c r="M33" s="2"/>
      <c r="N33" s="2"/>
      <c r="O33" s="2"/>
      <c r="P33" s="2"/>
      <c r="Q33" s="51" t="s">
        <v>29</v>
      </c>
      <c r="R33" s="33" t="e">
        <f>SUM(H15,#REF!,#REF!,#REF!,#REF!,#REF!,#REF!,#REF!,#REF!,#REF!,#REF!,#REF!,#REF!)</f>
        <v>#REF!</v>
      </c>
      <c r="S33" s="33" t="e">
        <f>SUM(K15,#REF!,#REF!,#REF!,#REF!,#REF!,#REF!,#REF!,#REF!,#REF!,#REF!,#REF!,#REF!)</f>
        <v>#REF!</v>
      </c>
      <c r="T33" s="25"/>
      <c r="U33" s="26"/>
    </row>
    <row r="34" spans="1:21" s="3" customFormat="1" ht="33.75" customHeight="1" x14ac:dyDescent="0.25">
      <c r="A34" s="35"/>
      <c r="B34" s="2"/>
      <c r="C34" s="2"/>
      <c r="D34" s="2"/>
      <c r="E34" s="2"/>
      <c r="F34" s="2"/>
      <c r="G34" s="2"/>
      <c r="H34" s="2"/>
      <c r="I34" s="2"/>
      <c r="J34" s="2"/>
      <c r="K34" s="2"/>
      <c r="L34" s="2"/>
      <c r="M34" s="2"/>
      <c r="N34" s="2"/>
      <c r="O34" s="2"/>
      <c r="P34" s="2"/>
      <c r="Q34" s="51" t="s">
        <v>32</v>
      </c>
      <c r="R34" s="34" t="e">
        <f>SUM(L15,#REF!,#REF!,#REF!,#REF!,#REF!,#REF!,#REF!,#REF!,#REF!,#REF!,#REF!,#REF!)</f>
        <v>#REF!</v>
      </c>
      <c r="S34" s="34" t="e">
        <f>SUM(M15,#REF!,#REF!,#REF!,#REF!,#REF!,#REF!,#REF!,#REF!,#REF!,#REF!,#REF!,#REF!)</f>
        <v>#REF!</v>
      </c>
      <c r="T34" s="25"/>
      <c r="U34" s="26"/>
    </row>
    <row r="35" spans="1:21" s="3" customFormat="1" ht="44.25" customHeight="1" x14ac:dyDescent="0.25">
      <c r="A35" s="35"/>
      <c r="B35" s="2"/>
      <c r="C35" s="2"/>
      <c r="D35" s="2"/>
      <c r="E35" s="2"/>
      <c r="F35" s="2"/>
      <c r="G35" s="2"/>
      <c r="H35" s="2"/>
      <c r="I35" s="2"/>
      <c r="J35" s="2"/>
      <c r="K35" s="2"/>
      <c r="L35" s="2"/>
      <c r="M35" s="2"/>
      <c r="N35" s="2"/>
      <c r="O35" s="2"/>
      <c r="P35" s="2"/>
      <c r="Q35" s="51" t="s">
        <v>33</v>
      </c>
      <c r="R35" s="34" t="e">
        <f>SUM(N15,#REF!,#REF!,#REF!,#REF!,#REF!,#REF!,#REF!,#REF!,#REF!,#REF!,#REF!,#REF!)</f>
        <v>#REF!</v>
      </c>
      <c r="S35" s="34" t="e">
        <f>SUM(#REF!,#REF!,#REF!,#REF!,#REF!,#REF!,#REF!,#REF!,#REF!,#REF!,#REF!,#REF!)</f>
        <v>#REF!</v>
      </c>
      <c r="T35" s="25"/>
      <c r="U35" s="26"/>
    </row>
    <row r="36" spans="1:21" s="3" customFormat="1" ht="11.45" customHeight="1" thickBot="1" x14ac:dyDescent="0.3">
      <c r="A36" s="35"/>
      <c r="B36" s="2"/>
      <c r="C36" s="2"/>
      <c r="D36" s="2"/>
      <c r="E36" s="2"/>
      <c r="F36" s="2"/>
      <c r="G36" s="2"/>
      <c r="H36" s="2"/>
      <c r="I36" s="2"/>
      <c r="J36" s="2"/>
      <c r="K36" s="2"/>
      <c r="L36" s="2"/>
      <c r="M36" s="2"/>
      <c r="N36" s="2"/>
      <c r="O36" s="2"/>
      <c r="P36" s="2"/>
      <c r="Q36" s="52"/>
      <c r="R36" s="53"/>
      <c r="S36" s="53"/>
      <c r="T36" s="54"/>
      <c r="U36" s="27"/>
    </row>
    <row r="37" spans="1:21" s="3" customFormat="1" ht="17.25" customHeight="1" x14ac:dyDescent="0.3">
      <c r="A37" s="35"/>
      <c r="B37" s="2"/>
      <c r="C37" s="2"/>
      <c r="D37" s="2"/>
      <c r="E37" s="2"/>
      <c r="F37" s="2"/>
      <c r="G37" s="2"/>
      <c r="H37" s="2"/>
      <c r="I37" s="2"/>
      <c r="J37" s="2"/>
      <c r="K37" s="2"/>
      <c r="L37" s="2"/>
      <c r="M37" s="2"/>
      <c r="N37" s="2"/>
      <c r="O37" s="2"/>
      <c r="P37" s="2"/>
      <c r="Q37" s="28"/>
      <c r="R37" s="68" t="e">
        <f>SUM(R33:R35)</f>
        <v>#REF!</v>
      </c>
      <c r="S37" s="68" t="e">
        <f>SUM(S33:S35)</f>
        <v>#REF!</v>
      </c>
      <c r="T37" s="28"/>
      <c r="U37" s="28"/>
    </row>
    <row r="38" spans="1:21" s="3" customFormat="1" ht="17.25" customHeight="1" x14ac:dyDescent="0.25">
      <c r="A38" s="35"/>
      <c r="B38" s="2"/>
      <c r="C38" s="2"/>
      <c r="D38" s="2"/>
      <c r="E38" s="2"/>
      <c r="F38" s="2"/>
      <c r="G38" s="2"/>
      <c r="H38" s="2"/>
      <c r="I38" s="2"/>
      <c r="J38" s="2"/>
      <c r="K38" s="2"/>
      <c r="L38" s="2"/>
      <c r="M38" s="2"/>
      <c r="N38" s="2"/>
      <c r="O38" s="2"/>
      <c r="P38" s="2"/>
      <c r="Q38" s="28"/>
      <c r="R38" s="28"/>
      <c r="S38" s="28"/>
      <c r="T38" s="28"/>
      <c r="U38" s="28"/>
    </row>
    <row r="39" spans="1:21" x14ac:dyDescent="0.25">
      <c r="B39" s="2"/>
      <c r="C39" s="2"/>
      <c r="D39" s="2"/>
      <c r="E39" s="2"/>
      <c r="F39" s="2"/>
      <c r="G39" s="2"/>
      <c r="H39" s="2"/>
      <c r="I39" s="2"/>
      <c r="J39" s="2"/>
      <c r="K39" s="2"/>
      <c r="L39" s="2"/>
      <c r="M39" s="2"/>
      <c r="N39" s="2"/>
      <c r="O39" s="2"/>
      <c r="P39" s="2"/>
      <c r="Q39" s="29"/>
      <c r="R39" s="29"/>
      <c r="S39" s="29"/>
      <c r="T39" s="29"/>
      <c r="U39" s="29"/>
    </row>
    <row r="40" spans="1:21" x14ac:dyDescent="0.25">
      <c r="B40" s="2"/>
      <c r="C40" s="2"/>
      <c r="D40" s="2"/>
      <c r="E40" s="2"/>
      <c r="F40" s="2"/>
      <c r="G40" s="2"/>
      <c r="H40" s="2"/>
      <c r="I40" s="2"/>
      <c r="J40" s="2"/>
      <c r="K40" s="2"/>
      <c r="L40" s="2"/>
      <c r="M40" s="2"/>
      <c r="N40" s="2"/>
      <c r="O40" s="2"/>
      <c r="P40" s="2"/>
      <c r="Q40" s="29"/>
      <c r="R40" s="29"/>
      <c r="S40" s="29"/>
      <c r="T40" s="29"/>
      <c r="U40" s="29"/>
    </row>
    <row r="41" spans="1:21" x14ac:dyDescent="0.25">
      <c r="B41" s="2"/>
      <c r="C41" s="2"/>
      <c r="D41" s="2"/>
      <c r="E41" s="2"/>
      <c r="F41" s="2"/>
      <c r="G41" s="2"/>
    </row>
  </sheetData>
  <sheetProtection algorithmName="SHA-512" hashValue="MAv7VP4YUIOSn5vMFVncmyT+kEyxhkMUJY1D7r7jTwfodFyrcjlC3YVYjeasSPpM0Wg12JII2HhZPPSEd/OS0Q==" saltValue="vFgKRfAiP0NeDF0apNLfQg==" spinCount="100000" sheet="1" objects="1" scenarios="1" selectLockedCells="1"/>
  <mergeCells count="75">
    <mergeCell ref="D21:J21"/>
    <mergeCell ref="G16:P16"/>
    <mergeCell ref="B1:P1"/>
    <mergeCell ref="M3:N3"/>
    <mergeCell ref="D5:O5"/>
    <mergeCell ref="D7:O7"/>
    <mergeCell ref="B19:C19"/>
    <mergeCell ref="D19:J19"/>
    <mergeCell ref="B20:C20"/>
    <mergeCell ref="D20:J20"/>
    <mergeCell ref="A15:A16"/>
    <mergeCell ref="L22:M23"/>
    <mergeCell ref="H22:J22"/>
    <mergeCell ref="B7:C7"/>
    <mergeCell ref="F17:M17"/>
    <mergeCell ref="H10:J10"/>
    <mergeCell ref="H11:J11"/>
    <mergeCell ref="K9:M9"/>
    <mergeCell ref="K10:M10"/>
    <mergeCell ref="B12:D12"/>
    <mergeCell ref="H13:J13"/>
    <mergeCell ref="H12:M12"/>
    <mergeCell ref="C17:E17"/>
    <mergeCell ref="B9:C9"/>
    <mergeCell ref="D9:G9"/>
    <mergeCell ref="H9:J9"/>
    <mergeCell ref="B14:D14"/>
    <mergeCell ref="H14:J14"/>
    <mergeCell ref="B21:C21"/>
    <mergeCell ref="D3:F3"/>
    <mergeCell ref="B15:D16"/>
    <mergeCell ref="I3:J3"/>
    <mergeCell ref="Q1:U7"/>
    <mergeCell ref="Q17:Q18"/>
    <mergeCell ref="C2:H2"/>
    <mergeCell ref="B3:C3"/>
    <mergeCell ref="B4:C4"/>
    <mergeCell ref="D4:H4"/>
    <mergeCell ref="B13:D13"/>
    <mergeCell ref="E15:E16"/>
    <mergeCell ref="R16:U16"/>
    <mergeCell ref="K11:M11"/>
    <mergeCell ref="K3:L3"/>
    <mergeCell ref="H15:J15"/>
    <mergeCell ref="R17:U18"/>
    <mergeCell ref="T25:T26"/>
    <mergeCell ref="U25:U26"/>
    <mergeCell ref="T20:U21"/>
    <mergeCell ref="A23:A24"/>
    <mergeCell ref="H23:J23"/>
    <mergeCell ref="Q25:Q26"/>
    <mergeCell ref="R25:R26"/>
    <mergeCell ref="S20:S21"/>
    <mergeCell ref="Q20:Q21"/>
    <mergeCell ref="R20:R21"/>
    <mergeCell ref="B24:C24"/>
    <mergeCell ref="D24:G24"/>
    <mergeCell ref="B25:C25"/>
    <mergeCell ref="D25:G25"/>
    <mergeCell ref="B23:C23"/>
    <mergeCell ref="D23:G23"/>
    <mergeCell ref="B22:D22"/>
    <mergeCell ref="S25:S26"/>
    <mergeCell ref="B26:C26"/>
    <mergeCell ref="Q31:S31"/>
    <mergeCell ref="B28:G28"/>
    <mergeCell ref="B29:G29"/>
    <mergeCell ref="B30:C30"/>
    <mergeCell ref="D30:G30"/>
    <mergeCell ref="B31:C31"/>
    <mergeCell ref="D31:G31"/>
    <mergeCell ref="Q27:Q28"/>
    <mergeCell ref="R27:R28"/>
    <mergeCell ref="S27:S28"/>
    <mergeCell ref="D26:G26"/>
  </mergeCells>
  <printOptions horizontalCentered="1"/>
  <pageMargins left="0.25" right="0.25" top="0.25" bottom="0.25" header="0" footer="0"/>
  <pageSetup scale="43"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31" sqref="O3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WAN-TRANSPORT</vt:lpstr>
      <vt:lpstr>Sheet7</vt:lpstr>
      <vt:lpstr>'WAN-TRANSPORT'!Print_Area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dc:creator>
  <cp:lastModifiedBy>dmiller4358@gmail.com</cp:lastModifiedBy>
  <cp:lastPrinted>2021-11-16T15:57:06Z</cp:lastPrinted>
  <dcterms:created xsi:type="dcterms:W3CDTF">2013-07-02T15:14:46Z</dcterms:created>
  <dcterms:modified xsi:type="dcterms:W3CDTF">2021-11-16T15:58:51Z</dcterms:modified>
</cp:coreProperties>
</file>