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washoeschools.sharepoint.com/sites/purchasing/STAFFSHARED/Solicitation Management/04 RFB/FY27/26-B-09-27-SA - IT Networking Equipment/Solicitation Documents &amp; Exhibits/"/>
    </mc:Choice>
  </mc:AlternateContent>
  <xr:revisionPtr revIDLastSave="616" documentId="8_{C5A02E0C-2FC7-41C1-9966-4D4E1B14165D}" xr6:coauthVersionLast="47" xr6:coauthVersionMax="47" xr10:uidLastSave="{8DD99685-1F03-441A-9204-2945B0747367}"/>
  <bookViews>
    <workbookView xWindow="30600" yWindow="-105" windowWidth="30960" windowHeight="16800" activeTab="10" xr2:uid="{CD1447CF-5471-49C5-9C5F-8843AF9554FA}"/>
  </bookViews>
  <sheets>
    <sheet name="Anderson ES" sheetId="29" r:id="rId1"/>
    <sheet name="Billinghurst MS" sheetId="22" r:id="rId2"/>
    <sheet name="Bohach ES" sheetId="27" r:id="rId3"/>
    <sheet name="Elmcrest ES" sheetId="23" r:id="rId4"/>
    <sheet name="Herz MS" sheetId="28" r:id="rId5"/>
    <sheet name="Hunter Lake ES" sheetId="30" r:id="rId6"/>
    <sheet name="Mendive MS" sheetId="31" r:id="rId7"/>
    <sheet name="Mt Rose K-8" sheetId="26" r:id="rId8"/>
    <sheet name="Risley ES" sheetId="24" r:id="rId9"/>
    <sheet name="Swope MS" sheetId="25" r:id="rId10"/>
    <sheet name="Edison" sheetId="32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9" i="25" l="1"/>
  <c r="H78" i="25"/>
  <c r="H77" i="25"/>
  <c r="H76" i="25"/>
  <c r="H74" i="25"/>
  <c r="H73" i="25"/>
  <c r="H71" i="25"/>
  <c r="H70" i="25"/>
  <c r="H69" i="25"/>
  <c r="H68" i="25"/>
  <c r="H67" i="25"/>
  <c r="H66" i="25"/>
  <c r="H63" i="25"/>
  <c r="H62" i="25"/>
  <c r="H61" i="25"/>
  <c r="H60" i="25"/>
  <c r="H58" i="25"/>
  <c r="H57" i="25"/>
  <c r="H56" i="25"/>
  <c r="H54" i="25"/>
  <c r="H53" i="25"/>
  <c r="H52" i="25"/>
  <c r="H51" i="25"/>
  <c r="H50" i="25"/>
  <c r="H49" i="25"/>
  <c r="H48" i="25"/>
  <c r="H47" i="25"/>
  <c r="H46" i="25"/>
  <c r="H45" i="25"/>
  <c r="H44" i="25"/>
  <c r="H43" i="25"/>
  <c r="H42" i="25"/>
  <c r="H41" i="25"/>
  <c r="H40" i="25"/>
  <c r="H39" i="25"/>
  <c r="H38" i="25"/>
  <c r="H36" i="25"/>
  <c r="H35" i="25"/>
  <c r="H34" i="25"/>
  <c r="H33" i="25"/>
  <c r="H32" i="25"/>
  <c r="H31" i="25"/>
  <c r="H30" i="25"/>
  <c r="H29" i="25"/>
  <c r="H28" i="25"/>
  <c r="H27" i="25"/>
  <c r="H26" i="25"/>
  <c r="H25" i="25"/>
  <c r="H24" i="25"/>
  <c r="H23" i="25"/>
  <c r="H22" i="25"/>
  <c r="H20" i="25"/>
  <c r="H19" i="25"/>
  <c r="H18" i="25"/>
  <c r="H17" i="25"/>
  <c r="H16" i="25"/>
  <c r="H15" i="25"/>
  <c r="H14" i="25"/>
  <c r="H13" i="25"/>
  <c r="H12" i="25"/>
  <c r="H11" i="25"/>
  <c r="H10" i="25"/>
  <c r="H9" i="25"/>
  <c r="H8" i="25"/>
  <c r="H7" i="25"/>
  <c r="H6" i="25"/>
  <c r="H80" i="25"/>
  <c r="H99" i="24"/>
  <c r="H98" i="24"/>
  <c r="H97" i="24"/>
  <c r="H96" i="24"/>
  <c r="H95" i="24"/>
  <c r="H93" i="24"/>
  <c r="H92" i="24"/>
  <c r="H90" i="24"/>
  <c r="H89" i="24"/>
  <c r="H88" i="24"/>
  <c r="H87" i="24"/>
  <c r="H86" i="24"/>
  <c r="H85" i="24"/>
  <c r="H82" i="24"/>
  <c r="H81" i="24"/>
  <c r="H80" i="24"/>
  <c r="H79" i="24"/>
  <c r="H77" i="24"/>
  <c r="H76" i="24"/>
  <c r="H74" i="24"/>
  <c r="H73" i="24"/>
  <c r="H72" i="24"/>
  <c r="H71" i="24"/>
  <c r="H70" i="24"/>
  <c r="H69" i="24"/>
  <c r="H68" i="24"/>
  <c r="H67" i="24"/>
  <c r="H66" i="24"/>
  <c r="H65" i="24"/>
  <c r="H64" i="24"/>
  <c r="H63" i="24"/>
  <c r="H62" i="24"/>
  <c r="H61" i="24"/>
  <c r="H60" i="24"/>
  <c r="H59" i="24"/>
  <c r="H58" i="24"/>
  <c r="H56" i="24"/>
  <c r="H55" i="24"/>
  <c r="H54" i="24"/>
  <c r="H53" i="24"/>
  <c r="H52" i="24"/>
  <c r="H51" i="24"/>
  <c r="H50" i="24"/>
  <c r="H49" i="24"/>
  <c r="H48" i="24"/>
  <c r="H47" i="24"/>
  <c r="H46" i="24"/>
  <c r="H45" i="24"/>
  <c r="H44" i="24"/>
  <c r="H43" i="24"/>
  <c r="H42" i="24"/>
  <c r="H41" i="24"/>
  <c r="H40" i="24"/>
  <c r="H38" i="24"/>
  <c r="H37" i="24"/>
  <c r="H36" i="24"/>
  <c r="H35" i="24"/>
  <c r="H34" i="24"/>
  <c r="H33" i="24"/>
  <c r="H32" i="24"/>
  <c r="H31" i="24"/>
  <c r="H30" i="24"/>
  <c r="H29" i="24"/>
  <c r="H28" i="24"/>
  <c r="H27" i="24"/>
  <c r="H26" i="24"/>
  <c r="H25" i="24"/>
  <c r="H24" i="24"/>
  <c r="H23" i="24"/>
  <c r="H22" i="24"/>
  <c r="H20" i="24"/>
  <c r="H19" i="24"/>
  <c r="H18" i="24"/>
  <c r="H17" i="24"/>
  <c r="H16" i="24"/>
  <c r="H15" i="24"/>
  <c r="H14" i="24"/>
  <c r="H13" i="24"/>
  <c r="H12" i="24"/>
  <c r="H11" i="24"/>
  <c r="H10" i="24"/>
  <c r="H9" i="24"/>
  <c r="H8" i="24"/>
  <c r="H7" i="24"/>
  <c r="H6" i="24"/>
  <c r="H98" i="26"/>
  <c r="H97" i="26"/>
  <c r="H96" i="26"/>
  <c r="H95" i="26"/>
  <c r="H93" i="26"/>
  <c r="H92" i="26"/>
  <c r="H90" i="26"/>
  <c r="H89" i="26"/>
  <c r="H88" i="26"/>
  <c r="H87" i="26"/>
  <c r="H86" i="26"/>
  <c r="H85" i="26"/>
  <c r="H82" i="26"/>
  <c r="H81" i="26"/>
  <c r="H80" i="26"/>
  <c r="H79" i="26"/>
  <c r="H77" i="26"/>
  <c r="H76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99" i="26" s="1"/>
  <c r="H81" i="31"/>
  <c r="H80" i="31"/>
  <c r="H79" i="31"/>
  <c r="H78" i="31"/>
  <c r="H76" i="31"/>
  <c r="H75" i="31"/>
  <c r="H73" i="31"/>
  <c r="H72" i="31"/>
  <c r="H71" i="31"/>
  <c r="H70" i="31"/>
  <c r="H69" i="31"/>
  <c r="H68" i="31"/>
  <c r="H65" i="31"/>
  <c r="H64" i="31"/>
  <c r="H63" i="31"/>
  <c r="H62" i="31"/>
  <c r="H60" i="31"/>
  <c r="H59" i="31"/>
  <c r="H58" i="31"/>
  <c r="H56" i="31"/>
  <c r="H55" i="31"/>
  <c r="H54" i="31"/>
  <c r="H53" i="31"/>
  <c r="H52" i="31"/>
  <c r="H51" i="31"/>
  <c r="H50" i="31"/>
  <c r="H49" i="31"/>
  <c r="H48" i="31"/>
  <c r="H47" i="31"/>
  <c r="H46" i="31"/>
  <c r="H45" i="31"/>
  <c r="H44" i="31"/>
  <c r="H43" i="31"/>
  <c r="H42" i="31"/>
  <c r="H41" i="31"/>
  <c r="H40" i="31"/>
  <c r="H38" i="31"/>
  <c r="H37" i="31"/>
  <c r="H36" i="31"/>
  <c r="H35" i="31"/>
  <c r="H34" i="31"/>
  <c r="H33" i="31"/>
  <c r="H82" i="31" s="1"/>
  <c r="H32" i="31"/>
  <c r="H31" i="31"/>
  <c r="H30" i="31"/>
  <c r="H29" i="31"/>
  <c r="H28" i="31"/>
  <c r="H27" i="31"/>
  <c r="H26" i="31"/>
  <c r="H25" i="31"/>
  <c r="H24" i="31"/>
  <c r="H23" i="31"/>
  <c r="H22" i="31"/>
  <c r="H20" i="31"/>
  <c r="H19" i="31"/>
  <c r="H18" i="31"/>
  <c r="H17" i="31"/>
  <c r="H16" i="31"/>
  <c r="H15" i="31"/>
  <c r="H14" i="31"/>
  <c r="H13" i="31"/>
  <c r="H12" i="31"/>
  <c r="H11" i="31"/>
  <c r="H10" i="31"/>
  <c r="H9" i="31"/>
  <c r="H8" i="31"/>
  <c r="H7" i="31"/>
  <c r="H6" i="31"/>
  <c r="H98" i="30"/>
  <c r="H97" i="30"/>
  <c r="H96" i="30"/>
  <c r="H95" i="30"/>
  <c r="H93" i="30"/>
  <c r="H92" i="30"/>
  <c r="H90" i="30"/>
  <c r="H89" i="30"/>
  <c r="H88" i="30"/>
  <c r="H87" i="30"/>
  <c r="H86" i="30"/>
  <c r="H85" i="30"/>
  <c r="H82" i="30"/>
  <c r="H81" i="30"/>
  <c r="H80" i="30"/>
  <c r="H79" i="30"/>
  <c r="H77" i="30"/>
  <c r="H76" i="30"/>
  <c r="H74" i="30"/>
  <c r="H73" i="30"/>
  <c r="H72" i="30"/>
  <c r="H71" i="30"/>
  <c r="H70" i="30"/>
  <c r="H69" i="30"/>
  <c r="H68" i="30"/>
  <c r="H67" i="30"/>
  <c r="H66" i="30"/>
  <c r="H65" i="30"/>
  <c r="H64" i="30"/>
  <c r="H63" i="30"/>
  <c r="H62" i="30"/>
  <c r="H61" i="30"/>
  <c r="H60" i="30"/>
  <c r="H59" i="30"/>
  <c r="H58" i="30"/>
  <c r="H56" i="30"/>
  <c r="H55" i="30"/>
  <c r="H54" i="30"/>
  <c r="H53" i="30"/>
  <c r="H52" i="30"/>
  <c r="H51" i="30"/>
  <c r="H50" i="30"/>
  <c r="H49" i="30"/>
  <c r="H48" i="30"/>
  <c r="H47" i="30"/>
  <c r="H46" i="30"/>
  <c r="H45" i="30"/>
  <c r="H44" i="30"/>
  <c r="H43" i="30"/>
  <c r="H42" i="30"/>
  <c r="H41" i="30"/>
  <c r="H40" i="30"/>
  <c r="H38" i="30"/>
  <c r="H37" i="30"/>
  <c r="H36" i="30"/>
  <c r="H35" i="30"/>
  <c r="H34" i="30"/>
  <c r="H33" i="30"/>
  <c r="H32" i="30"/>
  <c r="H31" i="30"/>
  <c r="H30" i="30"/>
  <c r="H29" i="30"/>
  <c r="H28" i="30"/>
  <c r="H27" i="30"/>
  <c r="H26" i="30"/>
  <c r="H25" i="30"/>
  <c r="H24" i="30"/>
  <c r="H23" i="30"/>
  <c r="H22" i="30"/>
  <c r="H20" i="30"/>
  <c r="H19" i="30"/>
  <c r="H18" i="30"/>
  <c r="H17" i="30"/>
  <c r="H16" i="30"/>
  <c r="H15" i="30"/>
  <c r="H14" i="30"/>
  <c r="H13" i="30"/>
  <c r="H12" i="30"/>
  <c r="H11" i="30"/>
  <c r="H10" i="30"/>
  <c r="H9" i="30"/>
  <c r="H8" i="30"/>
  <c r="H7" i="30"/>
  <c r="H6" i="30"/>
  <c r="H99" i="30" s="1"/>
  <c r="H89" i="28"/>
  <c r="H88" i="28"/>
  <c r="H87" i="28"/>
  <c r="H86" i="28"/>
  <c r="H84" i="28"/>
  <c r="H83" i="28"/>
  <c r="H81" i="28"/>
  <c r="H80" i="28"/>
  <c r="H79" i="28"/>
  <c r="H78" i="28"/>
  <c r="H77" i="28"/>
  <c r="H76" i="28"/>
  <c r="H73" i="28"/>
  <c r="H72" i="28"/>
  <c r="H71" i="28"/>
  <c r="H70" i="28"/>
  <c r="H68" i="28"/>
  <c r="H67" i="28"/>
  <c r="H66" i="28"/>
  <c r="H64" i="28"/>
  <c r="H63" i="28"/>
  <c r="H62" i="28"/>
  <c r="H61" i="28"/>
  <c r="H60" i="28"/>
  <c r="H59" i="28"/>
  <c r="H58" i="28"/>
  <c r="H57" i="28"/>
  <c r="H56" i="28"/>
  <c r="H54" i="28"/>
  <c r="H53" i="28"/>
  <c r="H52" i="28"/>
  <c r="H51" i="28"/>
  <c r="H50" i="28"/>
  <c r="H49" i="28"/>
  <c r="H48" i="28"/>
  <c r="H47" i="28"/>
  <c r="H46" i="28"/>
  <c r="H45" i="28"/>
  <c r="H44" i="28"/>
  <c r="H43" i="28"/>
  <c r="H42" i="28"/>
  <c r="H41" i="28"/>
  <c r="H40" i="28"/>
  <c r="H39" i="28"/>
  <c r="H38" i="28"/>
  <c r="H36" i="28"/>
  <c r="H35" i="28"/>
  <c r="H34" i="28"/>
  <c r="H33" i="28"/>
  <c r="H32" i="28"/>
  <c r="H31" i="28"/>
  <c r="H30" i="28"/>
  <c r="H29" i="28"/>
  <c r="H28" i="28"/>
  <c r="H27" i="28"/>
  <c r="H26" i="28"/>
  <c r="H25" i="28"/>
  <c r="H24" i="28"/>
  <c r="H23" i="28"/>
  <c r="H22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90" i="28" s="1"/>
  <c r="H100" i="23"/>
  <c r="H99" i="23"/>
  <c r="H98" i="23"/>
  <c r="H97" i="23"/>
  <c r="H96" i="23"/>
  <c r="H94" i="23"/>
  <c r="H93" i="23"/>
  <c r="H91" i="23"/>
  <c r="H90" i="23"/>
  <c r="H89" i="23"/>
  <c r="H88" i="23"/>
  <c r="H87" i="23"/>
  <c r="H86" i="23"/>
  <c r="H83" i="23"/>
  <c r="H82" i="23"/>
  <c r="H81" i="23"/>
  <c r="H80" i="23"/>
  <c r="H78" i="23"/>
  <c r="H77" i="23"/>
  <c r="H76" i="23"/>
  <c r="H74" i="23"/>
  <c r="H73" i="23"/>
  <c r="H72" i="23"/>
  <c r="H71" i="23"/>
  <c r="H70" i="23"/>
  <c r="H69" i="23"/>
  <c r="H68" i="23"/>
  <c r="H67" i="23"/>
  <c r="H66" i="23"/>
  <c r="H65" i="23"/>
  <c r="H64" i="23"/>
  <c r="H63" i="23"/>
  <c r="H62" i="23"/>
  <c r="H61" i="23"/>
  <c r="H60" i="23"/>
  <c r="H59" i="23"/>
  <c r="H58" i="23"/>
  <c r="H56" i="23"/>
  <c r="H55" i="23"/>
  <c r="H54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H40" i="23"/>
  <c r="H38" i="23"/>
  <c r="H37" i="23"/>
  <c r="H36" i="23"/>
  <c r="H3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0" i="23"/>
  <c r="H19" i="23"/>
  <c r="H18" i="23"/>
  <c r="H17" i="23"/>
  <c r="H16" i="23"/>
  <c r="H15" i="23"/>
  <c r="H14" i="23"/>
  <c r="H13" i="23"/>
  <c r="H12" i="23"/>
  <c r="H11" i="23"/>
  <c r="H10" i="23"/>
  <c r="H9" i="23"/>
  <c r="H8" i="23"/>
  <c r="H7" i="23"/>
  <c r="H6" i="23"/>
  <c r="H99" i="27"/>
  <c r="H98" i="27"/>
  <c r="H97" i="27"/>
  <c r="H96" i="27"/>
  <c r="H94" i="27"/>
  <c r="H93" i="27"/>
  <c r="H91" i="27"/>
  <c r="H90" i="27"/>
  <c r="H89" i="27"/>
  <c r="H88" i="27"/>
  <c r="H87" i="27"/>
  <c r="H86" i="27"/>
  <c r="H83" i="27"/>
  <c r="H82" i="27"/>
  <c r="H81" i="27"/>
  <c r="H80" i="27"/>
  <c r="H78" i="27"/>
  <c r="H77" i="27"/>
  <c r="H76" i="27"/>
  <c r="H74" i="27"/>
  <c r="H73" i="27"/>
  <c r="H72" i="27"/>
  <c r="H71" i="27"/>
  <c r="H70" i="27"/>
  <c r="H69" i="27"/>
  <c r="H68" i="27"/>
  <c r="H67" i="27"/>
  <c r="H66" i="27"/>
  <c r="H65" i="27"/>
  <c r="H64" i="27"/>
  <c r="H63" i="27"/>
  <c r="H62" i="27"/>
  <c r="H61" i="27"/>
  <c r="H60" i="27"/>
  <c r="H59" i="27"/>
  <c r="H58" i="27"/>
  <c r="H56" i="27"/>
  <c r="H55" i="27"/>
  <c r="H54" i="27"/>
  <c r="H53" i="27"/>
  <c r="H52" i="27"/>
  <c r="H51" i="27"/>
  <c r="H50" i="27"/>
  <c r="H49" i="27"/>
  <c r="H48" i="27"/>
  <c r="H47" i="27"/>
  <c r="H46" i="27"/>
  <c r="H45" i="27"/>
  <c r="H44" i="27"/>
  <c r="H43" i="27"/>
  <c r="H42" i="27"/>
  <c r="H41" i="27"/>
  <c r="H40" i="27"/>
  <c r="H38" i="27"/>
  <c r="H37" i="27"/>
  <c r="H36" i="27"/>
  <c r="H35" i="27"/>
  <c r="H34" i="27"/>
  <c r="H33" i="27"/>
  <c r="H32" i="27"/>
  <c r="H31" i="27"/>
  <c r="H30" i="27"/>
  <c r="H29" i="27"/>
  <c r="H28" i="27"/>
  <c r="H27" i="27"/>
  <c r="H26" i="27"/>
  <c r="H25" i="27"/>
  <c r="H24" i="27"/>
  <c r="H23" i="27"/>
  <c r="H22" i="27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100" i="27" s="1"/>
  <c r="H100" i="22"/>
  <c r="H99" i="22"/>
  <c r="H98" i="22"/>
  <c r="H97" i="22"/>
  <c r="H96" i="22"/>
  <c r="H94" i="22"/>
  <c r="H93" i="22"/>
  <c r="H91" i="22"/>
  <c r="H90" i="22"/>
  <c r="H89" i="22"/>
  <c r="H88" i="22"/>
  <c r="H87" i="22"/>
  <c r="H86" i="22"/>
  <c r="H83" i="22"/>
  <c r="H82" i="22"/>
  <c r="H81" i="22"/>
  <c r="H80" i="22"/>
  <c r="H78" i="22"/>
  <c r="H77" i="22"/>
  <c r="H76" i="22"/>
  <c r="H74" i="22"/>
  <c r="H73" i="22"/>
  <c r="H72" i="22"/>
  <c r="H71" i="22"/>
  <c r="H70" i="22"/>
  <c r="H69" i="22"/>
  <c r="H68" i="22"/>
  <c r="H67" i="22"/>
  <c r="H66" i="22"/>
  <c r="H65" i="22"/>
  <c r="H64" i="22"/>
  <c r="H63" i="22"/>
  <c r="H62" i="22"/>
  <c r="H61" i="22"/>
  <c r="H60" i="22"/>
  <c r="H59" i="22"/>
  <c r="H58" i="22"/>
  <c r="H56" i="22"/>
  <c r="H55" i="22"/>
  <c r="H54" i="22"/>
  <c r="H53" i="22"/>
  <c r="H52" i="22"/>
  <c r="H51" i="22"/>
  <c r="H50" i="22"/>
  <c r="H49" i="22"/>
  <c r="H48" i="22"/>
  <c r="H47" i="22"/>
  <c r="H46" i="22"/>
  <c r="H45" i="22"/>
  <c r="H44" i="22"/>
  <c r="H43" i="22"/>
  <c r="H42" i="22"/>
  <c r="H41" i="22"/>
  <c r="H40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25" i="22"/>
  <c r="H24" i="22"/>
  <c r="H23" i="22"/>
  <c r="H22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8" i="22"/>
  <c r="H7" i="22"/>
  <c r="H6" i="22"/>
  <c r="I100" i="29"/>
  <c r="I99" i="29"/>
  <c r="I98" i="29"/>
  <c r="I97" i="29"/>
  <c r="I96" i="29"/>
  <c r="I94" i="29"/>
  <c r="I93" i="29"/>
  <c r="I91" i="29"/>
  <c r="I90" i="29"/>
  <c r="I89" i="29"/>
  <c r="I88" i="29"/>
  <c r="I87" i="29"/>
  <c r="I86" i="29"/>
  <c r="I83" i="29"/>
  <c r="I82" i="29"/>
  <c r="I81" i="29"/>
  <c r="I80" i="29"/>
  <c r="I78" i="29"/>
  <c r="I77" i="29"/>
  <c r="I76" i="29"/>
  <c r="I74" i="29"/>
  <c r="I73" i="29"/>
  <c r="I72" i="29"/>
  <c r="I71" i="29"/>
  <c r="I70" i="29"/>
  <c r="I69" i="29"/>
  <c r="I68" i="29"/>
  <c r="I67" i="29"/>
  <c r="I66" i="29"/>
  <c r="I65" i="29"/>
  <c r="I64" i="29"/>
  <c r="I63" i="29"/>
  <c r="I62" i="29"/>
  <c r="I61" i="29"/>
  <c r="I60" i="29"/>
  <c r="I59" i="29"/>
  <c r="I58" i="29"/>
  <c r="I56" i="29"/>
  <c r="I55" i="29"/>
  <c r="I54" i="29"/>
  <c r="I53" i="29"/>
  <c r="I52" i="29"/>
  <c r="I51" i="29"/>
  <c r="I50" i="29"/>
  <c r="I49" i="29"/>
  <c r="I48" i="29"/>
  <c r="I47" i="29"/>
  <c r="I46" i="29"/>
  <c r="I45" i="29"/>
  <c r="I44" i="29"/>
  <c r="I43" i="29"/>
  <c r="I42" i="29"/>
  <c r="I41" i="29"/>
  <c r="I40" i="29"/>
  <c r="I38" i="29"/>
  <c r="I37" i="29"/>
  <c r="I36" i="29"/>
  <c r="I35" i="29"/>
  <c r="I34" i="29"/>
  <c r="I33" i="29"/>
  <c r="I32" i="29"/>
  <c r="I31" i="29"/>
  <c r="I30" i="29"/>
  <c r="I29" i="29"/>
  <c r="I28" i="29"/>
  <c r="I27" i="29"/>
  <c r="I26" i="29"/>
  <c r="I25" i="29"/>
  <c r="I24" i="29"/>
  <c r="I23" i="29"/>
  <c r="I22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H98" i="32"/>
  <c r="H6" i="32"/>
  <c r="H97" i="32"/>
  <c r="H96" i="32"/>
  <c r="H95" i="32"/>
  <c r="H94" i="32"/>
  <c r="H92" i="32"/>
  <c r="H90" i="32"/>
  <c r="H89" i="32"/>
  <c r="H88" i="32"/>
  <c r="H87" i="32"/>
  <c r="H86" i="32"/>
  <c r="H85" i="32"/>
  <c r="H82" i="32"/>
  <c r="H81" i="32"/>
  <c r="H80" i="32"/>
  <c r="H79" i="32"/>
  <c r="H77" i="32"/>
  <c r="H76" i="32"/>
  <c r="H74" i="32"/>
  <c r="H73" i="32"/>
  <c r="H72" i="32"/>
  <c r="H71" i="32"/>
  <c r="H70" i="32"/>
  <c r="H69" i="32"/>
  <c r="H68" i="32"/>
  <c r="H67" i="32"/>
  <c r="H66" i="32"/>
  <c r="H65" i="32"/>
  <c r="H64" i="32"/>
  <c r="H63" i="32"/>
  <c r="H62" i="32"/>
  <c r="H61" i="32"/>
  <c r="H60" i="32"/>
  <c r="H59" i="32"/>
  <c r="H58" i="32"/>
  <c r="H56" i="32"/>
  <c r="H55" i="32"/>
  <c r="H54" i="32"/>
  <c r="H53" i="32"/>
  <c r="H52" i="32"/>
  <c r="H51" i="32"/>
  <c r="H50" i="32"/>
  <c r="H49" i="32"/>
  <c r="H48" i="32"/>
  <c r="H47" i="32"/>
  <c r="H46" i="32"/>
  <c r="H45" i="32"/>
  <c r="H44" i="32"/>
  <c r="H43" i="32"/>
  <c r="H42" i="32"/>
  <c r="H41" i="32"/>
  <c r="H40" i="32"/>
  <c r="H38" i="32"/>
  <c r="H37" i="32"/>
  <c r="H36" i="32"/>
  <c r="H35" i="32"/>
  <c r="H34" i="32"/>
  <c r="H33" i="32"/>
  <c r="H32" i="32"/>
  <c r="H31" i="32"/>
  <c r="H30" i="32"/>
  <c r="H29" i="32"/>
  <c r="H28" i="32"/>
  <c r="H27" i="32"/>
  <c r="H26" i="32"/>
  <c r="H25" i="32"/>
  <c r="H24" i="32"/>
  <c r="H23" i="32"/>
  <c r="H22" i="32"/>
  <c r="H20" i="32"/>
  <c r="H19" i="32"/>
  <c r="H18" i="32"/>
  <c r="H17" i="32"/>
  <c r="H16" i="32"/>
  <c r="H15" i="32"/>
  <c r="H14" i="32"/>
  <c r="H13" i="32"/>
  <c r="H12" i="32"/>
  <c r="H11" i="32"/>
  <c r="H10" i="32"/>
  <c r="H9" i="32"/>
  <c r="H8" i="32"/>
  <c r="H7" i="32"/>
</calcChain>
</file>

<file path=xl/sharedStrings.xml><?xml version="1.0" encoding="utf-8"?>
<sst xmlns="http://schemas.openxmlformats.org/spreadsheetml/2006/main" count="3789" uniqueCount="202">
  <si>
    <t>EXHIBIT E (Required Form)
BILL OF MATERIALS - Anderson ES</t>
  </si>
  <si>
    <t>VENDOR NAME: ________________________________</t>
  </si>
  <si>
    <t xml:space="preserve">All REQUIRED FORMS (see list below) specific to this solicitation are to be completed, signed, and included with the bid submission.
EXHIBIT A – SIGNATURE PAGE (REQUIRED FORM)
EXHIBIT B – PUBLIC DISCLOSURE FORM (REQUIRED FORM)
EXHIBIT C - PRICE SCHEDULE/SPECIFICATION FORM (REQUIRED FORM) 
EXHIBIT D - INSURANCE REQUIREMENTS (REQUIRED FORM)
EXHIBIT E – BILL OF MATERIALS (BOM) – SITE SPECIFIC (11 SITES) (REQUIRED FORM) 
EXHIBIT F – WASHOE COUNTY SCHOOL DISTRICT SMARTNET (REQUIRED FORM)
EXHIBIT G - WASHOE COUNTY SCHOOL DISTRICT CISCO UMBRELLA SUBSCRIPTION (REQUIRED FORM) </t>
  </si>
  <si>
    <t>Qty</t>
  </si>
  <si>
    <t>Part #</t>
  </si>
  <si>
    <t>Equivalent Part#</t>
  </si>
  <si>
    <t>Description</t>
  </si>
  <si>
    <t>Equivalent Long Description (if applicable)</t>
  </si>
  <si>
    <t>List Price</t>
  </si>
  <si>
    <t>Discounted Unit Price</t>
  </si>
  <si>
    <t>Extended Price</t>
  </si>
  <si>
    <t>E-RATE ELIGIBLE ITEMS</t>
  </si>
  <si>
    <t>C8300 Router - 10G</t>
  </si>
  <si>
    <t>C8235-E-G2</t>
  </si>
  <si>
    <t> </t>
  </si>
  <si>
    <t>Cisco C8200 Series Secure Router, C8235-E-G2</t>
  </si>
  <si>
    <t>CON-SNT-C8A2E2G2</t>
  </si>
  <si>
    <t>STD 8X5XNBD Cisco C8200 Series Secure Router, C8235</t>
  </si>
  <si>
    <t>PWR-ADPT-150WAC</t>
  </si>
  <si>
    <t>150WAC RPS Power Adapter for Cisco 8200 Series</t>
  </si>
  <si>
    <t>CAB-AC</t>
  </si>
  <si>
    <t>AC Power Cord (North America), C13, NEMA 5-15P, 2.1m</t>
  </si>
  <si>
    <t>C8200-RM-19-1R</t>
  </si>
  <si>
    <t>Cisco Catalyst 8200 Rack mount kit - 19" 1R</t>
  </si>
  <si>
    <t>C-RFID-NONE</t>
  </si>
  <si>
    <t>No RFID</t>
  </si>
  <si>
    <t>NETWORK-PNP-LIC</t>
  </si>
  <si>
    <t>Network Plug-n-Play Connect for zero-touch device deployment</t>
  </si>
  <si>
    <t>TE-R-SW-G2</t>
  </si>
  <si>
    <t>TE agent for IOSXE on Enterprise Routing for G2 Platforms</t>
  </si>
  <si>
    <t>C8200-PIM-BLANK</t>
  </si>
  <si>
    <t>PIM Blank for Cisco 8200 Series</t>
  </si>
  <si>
    <t>C-E1S-BLANK</t>
  </si>
  <si>
    <t>Cisco Catalyst E1.S Disk Blank</t>
  </si>
  <si>
    <t>C8200-FAN-BLANK</t>
  </si>
  <si>
    <t>Fan Tray Blank Cover for Cisco 8200 Series</t>
  </si>
  <si>
    <t>IOSXE-AUTO-MODE</t>
  </si>
  <si>
    <t>IOS XE Autonomous for Unified image</t>
  </si>
  <si>
    <t>R-OS-M-E</t>
  </si>
  <si>
    <t>Cisco OS Essentials - Medium (Embedded, Perpetual)</t>
  </si>
  <si>
    <t>SC82G2UK9-1718</t>
  </si>
  <si>
    <t>IOS XE 17.18</t>
  </si>
  <si>
    <t>C-NIM-WAN-2X</t>
  </si>
  <si>
    <t>Cisco Catalyst NIM WAN Module 2-port 10GE SFP/SFP+</t>
  </si>
  <si>
    <t>Catalyst 9500 Core - 48 Port 25G</t>
  </si>
  <si>
    <t>C9500-48Y4C-EDU</t>
  </si>
  <si>
    <t>Catalyst 9500 48-port x 1/10/25G  and 4-port 40/100G , EDU</t>
  </si>
  <si>
    <t>CON-SNT-C950048E</t>
  </si>
  <si>
    <t>SNTC-8X5XNBD Catalyst 9500 48x10G, K12</t>
  </si>
  <si>
    <t>C9500-DNA-48Y4C-A</t>
  </si>
  <si>
    <t>C9500 DNA Advantage, Term License</t>
  </si>
  <si>
    <t>C9500-DNA-A-3Y</t>
  </si>
  <si>
    <t>Cisco Catalyst 9500 DNA Advantage 3 Year License</t>
  </si>
  <si>
    <t>CAB-9K12A-NA</t>
  </si>
  <si>
    <t>Power Cord, 125VAC 13A NEMA 5-15 Plug, North America</t>
  </si>
  <si>
    <t>C9K-PWR-650WAC-R</t>
  </si>
  <si>
    <t>650W AC Config 4 Power Supply front to back cooling</t>
  </si>
  <si>
    <t>C9K-PWR-650WAC-R/2</t>
  </si>
  <si>
    <t>C9K-F1-SSD-BLANK</t>
  </si>
  <si>
    <t>Cisco pluggable SSD storage</t>
  </si>
  <si>
    <t>C9K-T1-FANTRAY</t>
  </si>
  <si>
    <t>Catalyst 9500 Type 4 front to back cooling Fan</t>
  </si>
  <si>
    <t>C9500-NW-A</t>
  </si>
  <si>
    <t>C9500 Network Stack, Advantage</t>
  </si>
  <si>
    <t>S9500UK9-1715</t>
  </si>
  <si>
    <t>Cisco Catalyst 9500 XE 17.15 UNIVERSAL</t>
  </si>
  <si>
    <t>C9500-SSD-NONE</t>
  </si>
  <si>
    <t>No SSD Card Selected</t>
  </si>
  <si>
    <t>C9500-RFID</t>
  </si>
  <si>
    <t>RFID Selected</t>
  </si>
  <si>
    <t>QSFP-100G-CU1M=</t>
  </si>
  <si>
    <t>100GBASE-CR4 Passive Copper Cable, 1m</t>
  </si>
  <si>
    <t>SFP-H10GB-CU1M=</t>
  </si>
  <si>
    <t>10GBASE-CU SFP+ Cable 1 Meter</t>
  </si>
  <si>
    <t>C9500-4PTH-KIT=</t>
  </si>
  <si>
    <t>9500 Accessory Kit</t>
  </si>
  <si>
    <t>Catalyst 9300-48U</t>
  </si>
  <si>
    <t>C9300-48U-EDU</t>
  </si>
  <si>
    <t>Catalyst 9300 48-port UPOE, K12</t>
  </si>
  <si>
    <t>CON-SNT-C9300ED4</t>
  </si>
  <si>
    <t>SNTC-8X5XNBD Catalyst 9300 48-port UPOE, K12</t>
  </si>
  <si>
    <t>C9300-DNA-E-48</t>
  </si>
  <si>
    <t>C9300 DNA Essentials, 48-Port Term Licenses</t>
  </si>
  <si>
    <t>C9300-DNA-E-48-3Y</t>
  </si>
  <si>
    <t>C9300 DNA Essentials, 48-port - 3 Year Term License</t>
  </si>
  <si>
    <t>C9300-NW-E-48</t>
  </si>
  <si>
    <t>C9300 Network Essentials, 48-port license</t>
  </si>
  <si>
    <t>SC9300UK9-1715</t>
  </si>
  <si>
    <t>Cisco Catalyst 9300 XE 17.15 UNIVERSAL</t>
  </si>
  <si>
    <t>PWR-C1-1100WAC-P</t>
  </si>
  <si>
    <t>1100W AC 80+ platinum Config 1 Power Supply</t>
  </si>
  <si>
    <t>PWR-C1-1100WAC-P/2</t>
  </si>
  <si>
    <t>1100W AC 80+ platinum Config 1 Secondary Power Supply</t>
  </si>
  <si>
    <t>CAB-TA-NA</t>
  </si>
  <si>
    <t>North America AC Type A Power Cable</t>
  </si>
  <si>
    <t>C9300-SSD-NONE</t>
  </si>
  <si>
    <t>C9300-STACK-NONE</t>
  </si>
  <si>
    <t>No Stack Cable Selected</t>
  </si>
  <si>
    <t>C9300-SPWR-NONE</t>
  </si>
  <si>
    <t>No Stack Power Cable Selected</t>
  </si>
  <si>
    <t>C9K-ACC-RBFT</t>
  </si>
  <si>
    <t>RUBBER FEET FOR TABLE TOP SETUP 9200 and 9300</t>
  </si>
  <si>
    <t>C9K-ACC-SCR-4</t>
  </si>
  <si>
    <t>12-24 and 10-32 SCREWS FOR RACK INSTALLATION, QTY 4</t>
  </si>
  <si>
    <t>CAB-GUIDE-1RU</t>
  </si>
  <si>
    <t>1RU CABLE MANAGEMENT GUIDES 9200 and 9300</t>
  </si>
  <si>
    <t>C9300-NM-8X</t>
  </si>
  <si>
    <t>Catalyst 9300 8 x 10GE Network Module</t>
  </si>
  <si>
    <t>Catalyst 9300-24U</t>
  </si>
  <si>
    <t>C9300-24U-EDU</t>
  </si>
  <si>
    <t>Catalyst 9300 24-port UPOE, K12</t>
  </si>
  <si>
    <t>CON-SNT-C93004D2</t>
  </si>
  <si>
    <t>SNTC-8X5XNBD Catalyst 9300 24-port UPOE, K12</t>
  </si>
  <si>
    <t>C9300-DNA-E-24</t>
  </si>
  <si>
    <t>C9300 DNA Essentials, 24-Port Term Licenses</t>
  </si>
  <si>
    <t>C9300-DNA-E-24-3Y</t>
  </si>
  <si>
    <t>C9300 DNA Essentials, 24-Port, 3 Year Term License</t>
  </si>
  <si>
    <t>C9300-NW-E-24</t>
  </si>
  <si>
    <t>C9300 Network Essentials, 24-port license</t>
  </si>
  <si>
    <t>Optics</t>
  </si>
  <si>
    <t>GLC-TE=</t>
  </si>
  <si>
    <t>1000BASE-T SFP transceiver module for Category 5 copper wire</t>
  </si>
  <si>
    <t>SFP-10G-SR-S=</t>
  </si>
  <si>
    <t>10GBASE-SR SFP Module, Enterprise-Class</t>
  </si>
  <si>
    <t>SFP-H10GB-CU5M=</t>
  </si>
  <si>
    <t>10GBASE-CU SFP+ Cable 5 Meter</t>
  </si>
  <si>
    <t>Meraki APs</t>
  </si>
  <si>
    <t>CW9176I-RTG</t>
  </si>
  <si>
    <t>Cisco Wireless 9176I (W7, 3 radio, 3 band 4x4 UWB) Global</t>
  </si>
  <si>
    <t>LIC-ENT-10YR</t>
  </si>
  <si>
    <t>Meraki MR Enterprise License, 10YR</t>
  </si>
  <si>
    <t>CW9177D</t>
  </si>
  <si>
    <t>Cisco Wireless 9177D (W7, 3 radio, 3 band 4x4) Global</t>
  </si>
  <si>
    <t>E-RATE INELIGIBLE ITEMS</t>
  </si>
  <si>
    <t>VG400 Voice Gateway</t>
  </si>
  <si>
    <t>VG400-2FXS/2FXO</t>
  </si>
  <si>
    <t>Cisco VG400 Analog Voice Gateway</t>
  </si>
  <si>
    <t>CON-L1NBD-VG4002FO</t>
  </si>
  <si>
    <t>CX LEVEL 1 8X5XNBD Cisco VG400 Analog V</t>
  </si>
  <si>
    <t>SL-VG400-UC-K9</t>
  </si>
  <si>
    <t>Unified Communication License for VG400 Series</t>
  </si>
  <si>
    <t>PWR-VG400-AC</t>
  </si>
  <si>
    <t>AC Power Supply for Cisco VG400</t>
  </si>
  <si>
    <t>SVG400UK9-1715</t>
  </si>
  <si>
    <t>Cisco VG400 Series IOS XE Universal Image</t>
  </si>
  <si>
    <t>Phones</t>
  </si>
  <si>
    <t>CP-8851-K9=</t>
  </si>
  <si>
    <t>Cisco IP Phone 8851</t>
  </si>
  <si>
    <t>CP-7841-K9=</t>
  </si>
  <si>
    <t>Cisco UC Phone 7841</t>
  </si>
  <si>
    <t>Verkada Video and Sensors</t>
  </si>
  <si>
    <t>CM42-256-HW</t>
  </si>
  <si>
    <t>Verkada CM42 Indoor Mini-dome Camera. 256GB, 30 Days Max</t>
  </si>
  <si>
    <t>LIC-CAM-10Y-CAP</t>
  </si>
  <si>
    <t>Verkada 10-Year Camera License, Capacity Increase</t>
  </si>
  <si>
    <t>SV21-HW</t>
  </si>
  <si>
    <t>Verkada SV21 Environmental Sensor</t>
  </si>
  <si>
    <t>LIC-SV-10Y-CAP</t>
  </si>
  <si>
    <t>Verkada 10-Year SV License, Capacity Increase</t>
  </si>
  <si>
    <t>Total</t>
  </si>
  <si>
    <t>EXHIBIT E (Required Form)
BILL OF MATERIALS - Billinghurst MS</t>
  </si>
  <si>
    <t>EXHIBIT E (Required Form)
BILL OF MATERIALS - Bohach ES</t>
  </si>
  <si>
    <t>EXHIBIT E (Required Form)
BILL OF MATERIALS - Elmcrest ES</t>
  </si>
  <si>
    <t xml:space="preserve"> $                                   -  </t>
  </si>
  <si>
    <t>EXHIBIT E (Required Form)
BILL OF MATERIALS - Herz MS</t>
  </si>
  <si>
    <t>Catalyst 9500 Core - 32 Port 100G</t>
  </si>
  <si>
    <t>C9500-32C-EDU</t>
  </si>
  <si>
    <t>Catalyst 9500 32x100G, K12</t>
  </si>
  <si>
    <t>CON-SNT-C950032D</t>
  </si>
  <si>
    <t>SNTC-8X5XNBD Catalyst 9500 32x100G, K12</t>
  </si>
  <si>
    <t>C9500-DNA-32C-A</t>
  </si>
  <si>
    <t>C9K-PWR-1600WAC-R</t>
  </si>
  <si>
    <t>Catalyst 9500 1600W Power Supply</t>
  </si>
  <si>
    <t>C9K-PWR-1600WACR/2</t>
  </si>
  <si>
    <t>1600W AC Config 4 Power Supply front to back cooling</t>
  </si>
  <si>
    <t>C9K-T2-FANTRAY</t>
  </si>
  <si>
    <t>Catalyst 9500 Type 5 front to back cooling Fan</t>
  </si>
  <si>
    <t>Catalyst 9200CX-8</t>
  </si>
  <si>
    <t>C9200CX-8P-2X2G-E</t>
  </si>
  <si>
    <t>Catalyst 9000 Compact Switch 12-Port PoE+, 240W, Essentials</t>
  </si>
  <si>
    <t>CON-SNT-C9200C88</t>
  </si>
  <si>
    <t>SNTC-8X5XNBD Catalyst 9000 Compact Switch 8-Port PoE</t>
  </si>
  <si>
    <t>C9200CX-DNA-E-8</t>
  </si>
  <si>
    <t>C9200CX Cisco DNA Essentials, 8-Port Term Licenses</t>
  </si>
  <si>
    <t>C9200CX-DNAE8-3Y</t>
  </si>
  <si>
    <t>C9200CX Cisco DNA Essentials, 3Y Term License, 8P</t>
  </si>
  <si>
    <t>C9200CX-NW-E-8</t>
  </si>
  <si>
    <t>C9200CX Network Essentials, 8-port license</t>
  </si>
  <si>
    <t>SCAT9200CXUK9-1715</t>
  </si>
  <si>
    <t>Cisco Catalyst 9200CX XE 17.15 UNIVERSAL</t>
  </si>
  <si>
    <t>C9K-MGNT-TRAY</t>
  </si>
  <si>
    <t>Magnetic Mounting Tray for 9200CX Compact Switch</t>
  </si>
  <si>
    <t>QSFP-40G-CSR4=</t>
  </si>
  <si>
    <t>QSFP 4x10GBASE-SR Transceiver Module, MPO, 300M</t>
  </si>
  <si>
    <t>QSFP-4SFP10G-CU5M=</t>
  </si>
  <si>
    <t>QSFP to 4xSFP10G Passive Copper Splitter Cable, 5m</t>
  </si>
  <si>
    <t>EXHIBIT E (Required Form)
BILL OF MATERIALS - Hunter Lake ES</t>
  </si>
  <si>
    <t>EXHIBIT E (Required Form)
BILL OF MATERIALS - Mendive MS</t>
  </si>
  <si>
    <t>EXHIBIT E (Required Form)
BILL OF MATERIALS - Mt Rose K-8</t>
  </si>
  <si>
    <t>EXHIBIT E (Required Form)
BILL OF MATERIALS - Risley ES</t>
  </si>
  <si>
    <t>EXHIBIT E (Required Form)
BILL OF MATERIALS - Swope MS</t>
  </si>
  <si>
    <t>EXHIBIT E (Required Form)
BILL OF MATERIALS - Edison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</si>
</sst>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>
    <font>
      <sz val="11"/>
      <color theme="1"/>
      <name val="Aptos Narrow"/>
      <family val="2"/>
      <scheme val="minor"/>
    </font>
    <font>
      <sz val="10"/>
      <name val="MS Sans Serif"/>
    </font>
    <font>
      <b/>
      <sz val="12"/>
      <name val="Arial"/>
      <family val="2"/>
    </font>
    <font>
      <b/>
      <sz val="9"/>
      <name val="Times New Roman"/>
      <family val="1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0.249977111117893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000000"/>
      </patternFill>
    </fill>
  </fills>
  <borders count="2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1" applyNumberFormat="0" applyAlignment="0">
      <alignment horizontal="left" vertical="top" wrapText="1"/>
    </xf>
    <xf numFmtId="44" fontId="10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2" fillId="3" borderId="3" xfId="1" applyFont="1" applyFill="1" applyBorder="1" applyAlignment="1" applyProtection="1">
      <alignment horizontal="center"/>
      <protection hidden="1"/>
    </xf>
    <xf numFmtId="0" fontId="2" fillId="3" borderId="4" xfId="1" applyFont="1" applyFill="1" applyBorder="1" applyAlignment="1" applyProtection="1">
      <alignment horizontal="center"/>
      <protection hidden="1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4" fillId="0" borderId="6" xfId="0" applyFont="1" applyBorder="1"/>
    <xf numFmtId="0" fontId="4" fillId="0" borderId="14" xfId="0" applyFont="1" applyBorder="1"/>
    <xf numFmtId="0" fontId="8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" xfId="0" applyFont="1" applyBorder="1"/>
    <xf numFmtId="0" fontId="4" fillId="0" borderId="11" xfId="0" applyFont="1" applyBorder="1"/>
    <xf numFmtId="0" fontId="8" fillId="0" borderId="0" xfId="0" applyFont="1"/>
    <xf numFmtId="0" fontId="9" fillId="0" borderId="6" xfId="0" applyFont="1" applyBorder="1"/>
    <xf numFmtId="0" fontId="9" fillId="0" borderId="22" xfId="0" applyFont="1" applyBorder="1"/>
    <xf numFmtId="44" fontId="8" fillId="0" borderId="14" xfId="5" applyFont="1" applyBorder="1"/>
    <xf numFmtId="44" fontId="9" fillId="0" borderId="14" xfId="5" applyFont="1" applyBorder="1"/>
    <xf numFmtId="44" fontId="8" fillId="0" borderId="18" xfId="5" applyFont="1" applyBorder="1"/>
    <xf numFmtId="44" fontId="9" fillId="0" borderId="18" xfId="0" applyNumberFormat="1" applyFont="1" applyBorder="1"/>
    <xf numFmtId="44" fontId="8" fillId="0" borderId="19" xfId="5" applyFont="1" applyBorder="1"/>
    <xf numFmtId="44" fontId="9" fillId="0" borderId="14" xfId="0" applyNumberFormat="1" applyFont="1" applyBorder="1"/>
    <xf numFmtId="44" fontId="5" fillId="0" borderId="2" xfId="0" applyNumberFormat="1" applyFont="1" applyBorder="1"/>
    <xf numFmtId="44" fontId="5" fillId="0" borderId="0" xfId="5" applyFont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6" fillId="0" borderId="2" xfId="0" applyFont="1" applyBorder="1" applyAlignment="1" applyProtection="1">
      <alignment horizontal="center" wrapText="1"/>
      <protection locked="0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2" fillId="5" borderId="20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7" fillId="4" borderId="3" xfId="0" applyFont="1" applyFill="1" applyBorder="1" applyAlignment="1"/>
    <xf numFmtId="0" fontId="7" fillId="4" borderId="4" xfId="0" applyFont="1" applyFill="1" applyBorder="1" applyAlignment="1"/>
    <xf numFmtId="0" fontId="7" fillId="4" borderId="13" xfId="0" applyFont="1" applyFill="1" applyBorder="1" applyAlignment="1"/>
    <xf numFmtId="0" fontId="2" fillId="5" borderId="3" xfId="0" applyFont="1" applyFill="1" applyBorder="1" applyAlignment="1"/>
    <xf numFmtId="0" fontId="2" fillId="5" borderId="4" xfId="0" applyFont="1" applyFill="1" applyBorder="1" applyAlignment="1"/>
    <xf numFmtId="0" fontId="2" fillId="5" borderId="13" xfId="0" applyFont="1" applyFill="1" applyBorder="1" applyAlignment="1"/>
    <xf numFmtId="0" fontId="7" fillId="4" borderId="17" xfId="0" applyFont="1" applyFill="1" applyBorder="1" applyAlignment="1"/>
  </cellXfs>
  <cellStyles count="6">
    <cellStyle name="Currency" xfId="5" builtinId="4"/>
    <cellStyle name="Currency 2" xfId="2" xr:uid="{D095448C-9B43-49CF-BB66-B3033A069888}"/>
    <cellStyle name="Normal" xfId="0" builtinId="0"/>
    <cellStyle name="Normal 2" xfId="1" xr:uid="{1FD0959A-75AA-423C-8C05-1EF0EC09DC3C}"/>
    <cellStyle name="Percent 2" xfId="3" xr:uid="{48AA6B46-53CE-421A-8BE9-F17C0744BA76}"/>
    <cellStyle name="PRICE_S" xfId="4" xr:uid="{B96F511F-B18C-48B8-A853-4CBF22F70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7818-D723-4723-AD67-DE3DE53C5171}">
  <sheetPr>
    <pageSetUpPr fitToPage="1"/>
  </sheetPr>
  <dimension ref="A1:I100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hidden="1" customWidth="1"/>
    <col min="4" max="4" width="27.42578125" style="1" customWidth="1"/>
    <col min="5" max="5" width="70" style="1" bestFit="1" customWidth="1"/>
    <col min="6" max="6" width="49.140625" style="1" bestFit="1" customWidth="1"/>
    <col min="7" max="9" width="25.7109375" style="1" customWidth="1"/>
    <col min="10" max="16384" width="9.140625" style="1"/>
  </cols>
  <sheetData>
    <row r="1" spans="1:9" ht="33.75" customHeight="1">
      <c r="A1" s="34" t="s">
        <v>0</v>
      </c>
      <c r="B1" s="35"/>
      <c r="C1" s="35"/>
      <c r="D1" s="35"/>
      <c r="E1" s="35"/>
      <c r="F1" s="36"/>
      <c r="G1" s="30" t="s">
        <v>1</v>
      </c>
      <c r="H1" s="30"/>
      <c r="I1" s="30"/>
    </row>
    <row r="2" spans="1:9" ht="139.5" customHeight="1">
      <c r="A2" s="31" t="s">
        <v>2</v>
      </c>
      <c r="B2" s="32"/>
      <c r="C2" s="32"/>
      <c r="D2" s="32"/>
      <c r="E2" s="32"/>
      <c r="F2" s="32"/>
      <c r="G2" s="32"/>
      <c r="H2" s="32"/>
      <c r="I2" s="33"/>
    </row>
    <row r="3" spans="1:9" ht="15.75">
      <c r="A3" s="2" t="s">
        <v>3</v>
      </c>
      <c r="B3" s="3" t="s">
        <v>4</v>
      </c>
      <c r="C3" s="3" t="s">
        <v>5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5" t="s">
        <v>10</v>
      </c>
    </row>
    <row r="4" spans="1:9" ht="15.75">
      <c r="A4" s="27" t="s">
        <v>11</v>
      </c>
      <c r="B4" s="28"/>
      <c r="C4" s="28"/>
      <c r="D4" s="28"/>
      <c r="E4" s="28"/>
      <c r="F4" s="28"/>
      <c r="G4" s="28"/>
      <c r="H4" s="28"/>
      <c r="I4" s="29"/>
    </row>
    <row r="5" spans="1:9" ht="15.75">
      <c r="A5" s="24" t="s">
        <v>12</v>
      </c>
      <c r="B5" s="25"/>
      <c r="C5" s="25"/>
      <c r="D5" s="25"/>
      <c r="E5" s="25"/>
      <c r="F5" s="25"/>
      <c r="G5" s="25"/>
      <c r="H5" s="25"/>
      <c r="I5" s="37"/>
    </row>
    <row r="6" spans="1:9">
      <c r="A6" s="6">
        <v>1</v>
      </c>
      <c r="B6" s="7" t="s">
        <v>13</v>
      </c>
      <c r="C6" s="7" t="s">
        <v>14</v>
      </c>
      <c r="D6" s="7"/>
      <c r="E6" s="7" t="s">
        <v>15</v>
      </c>
      <c r="F6" s="7" t="s">
        <v>14</v>
      </c>
      <c r="G6" s="16">
        <v>0</v>
      </c>
      <c r="H6" s="20">
        <v>0</v>
      </c>
      <c r="I6" s="18">
        <f>SUM(H6*A6)</f>
        <v>0</v>
      </c>
    </row>
    <row r="7" spans="1:9">
      <c r="A7" s="6">
        <v>1</v>
      </c>
      <c r="B7" s="7" t="s">
        <v>16</v>
      </c>
      <c r="C7" s="7" t="s">
        <v>14</v>
      </c>
      <c r="D7" s="7"/>
      <c r="E7" s="7" t="s">
        <v>17</v>
      </c>
      <c r="F7" s="7" t="s">
        <v>14</v>
      </c>
      <c r="G7" s="16">
        <v>0</v>
      </c>
      <c r="H7" s="20">
        <v>0</v>
      </c>
      <c r="I7" s="18">
        <f t="shared" ref="I7:I19" si="0">SUM(H7*A7)</f>
        <v>0</v>
      </c>
    </row>
    <row r="8" spans="1:9">
      <c r="A8" s="6">
        <v>1</v>
      </c>
      <c r="B8" s="7" t="s">
        <v>18</v>
      </c>
      <c r="C8" s="7" t="s">
        <v>14</v>
      </c>
      <c r="D8" s="7"/>
      <c r="E8" s="7" t="s">
        <v>19</v>
      </c>
      <c r="F8" s="7" t="s">
        <v>14</v>
      </c>
      <c r="G8" s="16">
        <v>0</v>
      </c>
      <c r="H8" s="20">
        <v>0</v>
      </c>
      <c r="I8" s="18">
        <f t="shared" si="0"/>
        <v>0</v>
      </c>
    </row>
    <row r="9" spans="1:9">
      <c r="A9" s="6">
        <v>2</v>
      </c>
      <c r="B9" s="7" t="s">
        <v>20</v>
      </c>
      <c r="C9" s="7" t="s">
        <v>14</v>
      </c>
      <c r="D9" s="7"/>
      <c r="E9" s="7" t="s">
        <v>21</v>
      </c>
      <c r="F9" s="7" t="s">
        <v>14</v>
      </c>
      <c r="G9" s="16">
        <v>0</v>
      </c>
      <c r="H9" s="20">
        <v>0</v>
      </c>
      <c r="I9" s="18">
        <f t="shared" si="0"/>
        <v>0</v>
      </c>
    </row>
    <row r="10" spans="1:9">
      <c r="A10" s="6">
        <v>1</v>
      </c>
      <c r="B10" s="7" t="s">
        <v>22</v>
      </c>
      <c r="C10" s="7" t="s">
        <v>14</v>
      </c>
      <c r="D10" s="7"/>
      <c r="E10" s="7" t="s">
        <v>23</v>
      </c>
      <c r="F10" s="7" t="s">
        <v>14</v>
      </c>
      <c r="G10" s="16">
        <v>0</v>
      </c>
      <c r="H10" s="20">
        <v>0</v>
      </c>
      <c r="I10" s="18">
        <f t="shared" si="0"/>
        <v>0</v>
      </c>
    </row>
    <row r="11" spans="1:9">
      <c r="A11" s="6">
        <v>1</v>
      </c>
      <c r="B11" s="7" t="s">
        <v>24</v>
      </c>
      <c r="C11" s="7" t="s">
        <v>14</v>
      </c>
      <c r="D11" s="7"/>
      <c r="E11" s="7" t="s">
        <v>25</v>
      </c>
      <c r="F11" s="7" t="s">
        <v>14</v>
      </c>
      <c r="G11" s="16">
        <v>0</v>
      </c>
      <c r="H11" s="20">
        <v>0</v>
      </c>
      <c r="I11" s="18">
        <f t="shared" si="0"/>
        <v>0</v>
      </c>
    </row>
    <row r="12" spans="1:9">
      <c r="A12" s="6">
        <v>1</v>
      </c>
      <c r="B12" s="7" t="s">
        <v>26</v>
      </c>
      <c r="C12" s="7" t="s">
        <v>14</v>
      </c>
      <c r="D12" s="7"/>
      <c r="E12" s="7" t="s">
        <v>27</v>
      </c>
      <c r="F12" s="7" t="s">
        <v>14</v>
      </c>
      <c r="G12" s="16">
        <v>0</v>
      </c>
      <c r="H12" s="20">
        <v>0</v>
      </c>
      <c r="I12" s="18">
        <f t="shared" si="0"/>
        <v>0</v>
      </c>
    </row>
    <row r="13" spans="1:9">
      <c r="A13" s="6">
        <v>1</v>
      </c>
      <c r="B13" s="7" t="s">
        <v>28</v>
      </c>
      <c r="C13" s="7" t="s">
        <v>14</v>
      </c>
      <c r="D13" s="7"/>
      <c r="E13" s="7" t="s">
        <v>29</v>
      </c>
      <c r="F13" s="7" t="s">
        <v>14</v>
      </c>
      <c r="G13" s="16">
        <v>0</v>
      </c>
      <c r="H13" s="20">
        <v>0</v>
      </c>
      <c r="I13" s="18">
        <f t="shared" si="0"/>
        <v>0</v>
      </c>
    </row>
    <row r="14" spans="1:9">
      <c r="A14" s="6">
        <v>1</v>
      </c>
      <c r="B14" s="7" t="s">
        <v>30</v>
      </c>
      <c r="C14" s="7" t="s">
        <v>14</v>
      </c>
      <c r="D14" s="7"/>
      <c r="E14" s="7" t="s">
        <v>31</v>
      </c>
      <c r="F14" s="7" t="s">
        <v>14</v>
      </c>
      <c r="G14" s="16">
        <v>0</v>
      </c>
      <c r="H14" s="20">
        <v>0</v>
      </c>
      <c r="I14" s="18">
        <f t="shared" si="0"/>
        <v>0</v>
      </c>
    </row>
    <row r="15" spans="1:9">
      <c r="A15" s="6">
        <v>1</v>
      </c>
      <c r="B15" s="7" t="s">
        <v>32</v>
      </c>
      <c r="C15" s="7" t="s">
        <v>14</v>
      </c>
      <c r="D15" s="7"/>
      <c r="E15" s="7" t="s">
        <v>33</v>
      </c>
      <c r="F15" s="7" t="s">
        <v>14</v>
      </c>
      <c r="G15" s="16">
        <v>0</v>
      </c>
      <c r="H15" s="20">
        <v>0</v>
      </c>
      <c r="I15" s="18">
        <f t="shared" si="0"/>
        <v>0</v>
      </c>
    </row>
    <row r="16" spans="1:9">
      <c r="A16" s="6">
        <v>1</v>
      </c>
      <c r="B16" s="7" t="s">
        <v>34</v>
      </c>
      <c r="C16" s="7" t="s">
        <v>14</v>
      </c>
      <c r="D16" s="7"/>
      <c r="E16" s="7" t="s">
        <v>35</v>
      </c>
      <c r="F16" s="7" t="s">
        <v>14</v>
      </c>
      <c r="G16" s="16">
        <v>0</v>
      </c>
      <c r="H16" s="20">
        <v>0</v>
      </c>
      <c r="I16" s="18">
        <f t="shared" si="0"/>
        <v>0</v>
      </c>
    </row>
    <row r="17" spans="1:9">
      <c r="A17" s="6">
        <v>1</v>
      </c>
      <c r="B17" s="7" t="s">
        <v>36</v>
      </c>
      <c r="C17" s="7" t="s">
        <v>14</v>
      </c>
      <c r="D17" s="7"/>
      <c r="E17" s="7" t="s">
        <v>37</v>
      </c>
      <c r="F17" s="7" t="s">
        <v>14</v>
      </c>
      <c r="G17" s="16">
        <v>0</v>
      </c>
      <c r="H17" s="20">
        <v>0</v>
      </c>
      <c r="I17" s="18">
        <f t="shared" si="0"/>
        <v>0</v>
      </c>
    </row>
    <row r="18" spans="1:9">
      <c r="A18" s="6">
        <v>1</v>
      </c>
      <c r="B18" s="7" t="s">
        <v>38</v>
      </c>
      <c r="C18" s="7" t="s">
        <v>14</v>
      </c>
      <c r="D18" s="7"/>
      <c r="E18" s="7" t="s">
        <v>39</v>
      </c>
      <c r="F18" s="7" t="s">
        <v>14</v>
      </c>
      <c r="G18" s="16">
        <v>0</v>
      </c>
      <c r="H18" s="20">
        <v>0</v>
      </c>
      <c r="I18" s="18">
        <f t="shared" si="0"/>
        <v>0</v>
      </c>
    </row>
    <row r="19" spans="1:9">
      <c r="A19" s="6">
        <v>1</v>
      </c>
      <c r="B19" s="7" t="s">
        <v>40</v>
      </c>
      <c r="C19" s="7" t="s">
        <v>14</v>
      </c>
      <c r="D19" s="7"/>
      <c r="E19" s="7" t="s">
        <v>41</v>
      </c>
      <c r="F19" s="7" t="s">
        <v>14</v>
      </c>
      <c r="G19" s="16">
        <v>0</v>
      </c>
      <c r="H19" s="20">
        <v>0</v>
      </c>
      <c r="I19" s="18">
        <f t="shared" si="0"/>
        <v>0</v>
      </c>
    </row>
    <row r="20" spans="1:9">
      <c r="A20" s="6">
        <v>1</v>
      </c>
      <c r="B20" s="7" t="s">
        <v>42</v>
      </c>
      <c r="C20" s="7" t="s">
        <v>14</v>
      </c>
      <c r="D20" s="7"/>
      <c r="E20" s="7" t="s">
        <v>43</v>
      </c>
      <c r="F20" s="7" t="s">
        <v>14</v>
      </c>
      <c r="G20" s="16">
        <v>0</v>
      </c>
      <c r="H20" s="20">
        <v>0</v>
      </c>
      <c r="I20" s="18">
        <f>SUM(H20*A20)</f>
        <v>0</v>
      </c>
    </row>
    <row r="21" spans="1:9" ht="15.75">
      <c r="A21" s="24" t="s">
        <v>44</v>
      </c>
      <c r="B21" s="25"/>
      <c r="C21" s="25"/>
      <c r="D21" s="25"/>
      <c r="E21" s="25"/>
      <c r="F21" s="25"/>
      <c r="G21" s="25"/>
      <c r="H21" s="25"/>
      <c r="I21" s="26"/>
    </row>
    <row r="22" spans="1:9">
      <c r="A22" s="6">
        <v>2</v>
      </c>
      <c r="B22" s="7" t="s">
        <v>45</v>
      </c>
      <c r="C22" s="7" t="s">
        <v>14</v>
      </c>
      <c r="D22" s="7"/>
      <c r="E22" s="7" t="s">
        <v>46</v>
      </c>
      <c r="F22" s="7" t="s">
        <v>14</v>
      </c>
      <c r="G22" s="16">
        <v>0</v>
      </c>
      <c r="H22" s="20">
        <v>0</v>
      </c>
      <c r="I22" s="18">
        <f t="shared" ref="I22:I38" si="1">SUM(H22*A22)</f>
        <v>0</v>
      </c>
    </row>
    <row r="23" spans="1:9">
      <c r="A23" s="6">
        <v>2</v>
      </c>
      <c r="B23" s="7" t="s">
        <v>47</v>
      </c>
      <c r="C23" s="7" t="s">
        <v>14</v>
      </c>
      <c r="D23" s="7"/>
      <c r="E23" s="7" t="s">
        <v>48</v>
      </c>
      <c r="F23" s="7" t="s">
        <v>14</v>
      </c>
      <c r="G23" s="16">
        <v>0</v>
      </c>
      <c r="H23" s="20">
        <v>0</v>
      </c>
      <c r="I23" s="18">
        <f t="shared" si="1"/>
        <v>0</v>
      </c>
    </row>
    <row r="24" spans="1:9">
      <c r="A24" s="6">
        <v>2</v>
      </c>
      <c r="B24" s="7" t="s">
        <v>49</v>
      </c>
      <c r="C24" s="7" t="s">
        <v>14</v>
      </c>
      <c r="D24" s="7"/>
      <c r="E24" s="7" t="s">
        <v>50</v>
      </c>
      <c r="F24" s="7" t="s">
        <v>14</v>
      </c>
      <c r="G24" s="16">
        <v>0</v>
      </c>
      <c r="H24" s="20">
        <v>0</v>
      </c>
      <c r="I24" s="18">
        <f t="shared" si="1"/>
        <v>0</v>
      </c>
    </row>
    <row r="25" spans="1:9">
      <c r="A25" s="6">
        <v>2</v>
      </c>
      <c r="B25" s="7" t="s">
        <v>51</v>
      </c>
      <c r="C25" s="7" t="s">
        <v>14</v>
      </c>
      <c r="D25" s="7"/>
      <c r="E25" s="7" t="s">
        <v>52</v>
      </c>
      <c r="F25" s="7" t="s">
        <v>14</v>
      </c>
      <c r="G25" s="16">
        <v>0</v>
      </c>
      <c r="H25" s="20">
        <v>0</v>
      </c>
      <c r="I25" s="18">
        <f t="shared" si="1"/>
        <v>0</v>
      </c>
    </row>
    <row r="26" spans="1:9">
      <c r="A26" s="6">
        <v>4</v>
      </c>
      <c r="B26" s="7" t="s">
        <v>53</v>
      </c>
      <c r="C26" s="7" t="s">
        <v>14</v>
      </c>
      <c r="D26" s="7"/>
      <c r="E26" s="7" t="s">
        <v>54</v>
      </c>
      <c r="F26" s="7" t="s">
        <v>14</v>
      </c>
      <c r="G26" s="16">
        <v>0</v>
      </c>
      <c r="H26" s="20">
        <v>0</v>
      </c>
      <c r="I26" s="18">
        <f t="shared" si="1"/>
        <v>0</v>
      </c>
    </row>
    <row r="27" spans="1:9">
      <c r="A27" s="6">
        <v>2</v>
      </c>
      <c r="B27" s="7" t="s">
        <v>55</v>
      </c>
      <c r="C27" s="7" t="s">
        <v>14</v>
      </c>
      <c r="D27" s="7"/>
      <c r="E27" s="7" t="s">
        <v>56</v>
      </c>
      <c r="F27" s="7" t="s">
        <v>14</v>
      </c>
      <c r="G27" s="16">
        <v>0</v>
      </c>
      <c r="H27" s="20">
        <v>0</v>
      </c>
      <c r="I27" s="18">
        <f t="shared" si="1"/>
        <v>0</v>
      </c>
    </row>
    <row r="28" spans="1:9">
      <c r="A28" s="6">
        <v>2</v>
      </c>
      <c r="B28" s="7" t="s">
        <v>57</v>
      </c>
      <c r="C28" s="7" t="s">
        <v>14</v>
      </c>
      <c r="D28" s="7"/>
      <c r="E28" s="7" t="s">
        <v>56</v>
      </c>
      <c r="F28" s="7" t="s">
        <v>14</v>
      </c>
      <c r="G28" s="16">
        <v>0</v>
      </c>
      <c r="H28" s="20">
        <v>0</v>
      </c>
      <c r="I28" s="18">
        <f t="shared" si="1"/>
        <v>0</v>
      </c>
    </row>
    <row r="29" spans="1:9">
      <c r="A29" s="6">
        <v>2</v>
      </c>
      <c r="B29" s="7" t="s">
        <v>58</v>
      </c>
      <c r="C29" s="7" t="s">
        <v>14</v>
      </c>
      <c r="D29" s="7"/>
      <c r="E29" s="7" t="s">
        <v>59</v>
      </c>
      <c r="F29" s="7" t="s">
        <v>14</v>
      </c>
      <c r="G29" s="16">
        <v>0</v>
      </c>
      <c r="H29" s="20">
        <v>0</v>
      </c>
      <c r="I29" s="18">
        <f t="shared" si="1"/>
        <v>0</v>
      </c>
    </row>
    <row r="30" spans="1:9">
      <c r="A30" s="6">
        <v>4</v>
      </c>
      <c r="B30" s="7" t="s">
        <v>60</v>
      </c>
      <c r="C30" s="7" t="s">
        <v>14</v>
      </c>
      <c r="D30" s="7"/>
      <c r="E30" s="7" t="s">
        <v>61</v>
      </c>
      <c r="F30" s="7" t="s">
        <v>14</v>
      </c>
      <c r="G30" s="16">
        <v>0</v>
      </c>
      <c r="H30" s="20">
        <v>0</v>
      </c>
      <c r="I30" s="18">
        <f t="shared" si="1"/>
        <v>0</v>
      </c>
    </row>
    <row r="31" spans="1:9">
      <c r="A31" s="6">
        <v>2</v>
      </c>
      <c r="B31" s="7" t="s">
        <v>62</v>
      </c>
      <c r="C31" s="7" t="s">
        <v>14</v>
      </c>
      <c r="D31" s="7"/>
      <c r="E31" s="7" t="s">
        <v>63</v>
      </c>
      <c r="F31" s="7" t="s">
        <v>14</v>
      </c>
      <c r="G31" s="16">
        <v>0</v>
      </c>
      <c r="H31" s="20">
        <v>0</v>
      </c>
      <c r="I31" s="18">
        <f t="shared" si="1"/>
        <v>0</v>
      </c>
    </row>
    <row r="32" spans="1:9">
      <c r="A32" s="6">
        <v>2</v>
      </c>
      <c r="B32" s="7" t="s">
        <v>64</v>
      </c>
      <c r="C32" s="7" t="s">
        <v>14</v>
      </c>
      <c r="D32" s="7"/>
      <c r="E32" s="7" t="s">
        <v>65</v>
      </c>
      <c r="F32" s="7" t="s">
        <v>14</v>
      </c>
      <c r="G32" s="16">
        <v>0</v>
      </c>
      <c r="H32" s="20">
        <v>0</v>
      </c>
      <c r="I32" s="18">
        <f t="shared" si="1"/>
        <v>0</v>
      </c>
    </row>
    <row r="33" spans="1:9">
      <c r="A33" s="6">
        <v>2</v>
      </c>
      <c r="B33" s="7" t="s">
        <v>66</v>
      </c>
      <c r="C33" s="7" t="s">
        <v>14</v>
      </c>
      <c r="D33" s="7"/>
      <c r="E33" s="7" t="s">
        <v>67</v>
      </c>
      <c r="F33" s="7" t="s">
        <v>14</v>
      </c>
      <c r="G33" s="16">
        <v>0</v>
      </c>
      <c r="H33" s="20">
        <v>0</v>
      </c>
      <c r="I33" s="18">
        <f t="shared" si="1"/>
        <v>0</v>
      </c>
    </row>
    <row r="34" spans="1:9">
      <c r="A34" s="6">
        <v>2</v>
      </c>
      <c r="B34" s="7" t="s">
        <v>68</v>
      </c>
      <c r="C34" s="7" t="s">
        <v>14</v>
      </c>
      <c r="D34" s="7"/>
      <c r="E34" s="7" t="s">
        <v>69</v>
      </c>
      <c r="F34" s="7" t="s">
        <v>14</v>
      </c>
      <c r="G34" s="16">
        <v>0</v>
      </c>
      <c r="H34" s="20">
        <v>0</v>
      </c>
      <c r="I34" s="18">
        <f t="shared" si="1"/>
        <v>0</v>
      </c>
    </row>
    <row r="35" spans="1:9">
      <c r="A35" s="6">
        <v>2</v>
      </c>
      <c r="B35" s="7" t="s">
        <v>26</v>
      </c>
      <c r="C35" s="7" t="s">
        <v>14</v>
      </c>
      <c r="D35" s="7"/>
      <c r="E35" s="7" t="s">
        <v>27</v>
      </c>
      <c r="F35" s="7" t="s">
        <v>14</v>
      </c>
      <c r="G35" s="16">
        <v>0</v>
      </c>
      <c r="H35" s="20">
        <v>0</v>
      </c>
      <c r="I35" s="18">
        <f t="shared" si="1"/>
        <v>0</v>
      </c>
    </row>
    <row r="36" spans="1:9">
      <c r="A36" s="6">
        <v>2</v>
      </c>
      <c r="B36" s="7" t="s">
        <v>70</v>
      </c>
      <c r="C36" s="7" t="s">
        <v>14</v>
      </c>
      <c r="D36" s="7"/>
      <c r="E36" s="7" t="s">
        <v>71</v>
      </c>
      <c r="F36" s="7" t="s">
        <v>14</v>
      </c>
      <c r="G36" s="16">
        <v>0</v>
      </c>
      <c r="H36" s="20">
        <v>0</v>
      </c>
      <c r="I36" s="18">
        <f t="shared" si="1"/>
        <v>0</v>
      </c>
    </row>
    <row r="37" spans="1:9">
      <c r="A37" s="6">
        <v>1</v>
      </c>
      <c r="B37" s="7" t="s">
        <v>72</v>
      </c>
      <c r="C37" s="7" t="s">
        <v>14</v>
      </c>
      <c r="D37" s="7"/>
      <c r="E37" s="7" t="s">
        <v>73</v>
      </c>
      <c r="F37" s="7" t="s">
        <v>14</v>
      </c>
      <c r="G37" s="16">
        <v>0</v>
      </c>
      <c r="H37" s="20">
        <v>0</v>
      </c>
      <c r="I37" s="18">
        <f t="shared" si="1"/>
        <v>0</v>
      </c>
    </row>
    <row r="38" spans="1:9">
      <c r="A38" s="6">
        <v>2</v>
      </c>
      <c r="B38" s="7" t="s">
        <v>74</v>
      </c>
      <c r="C38" s="7" t="s">
        <v>14</v>
      </c>
      <c r="D38" s="7"/>
      <c r="E38" s="7" t="s">
        <v>75</v>
      </c>
      <c r="F38" s="7" t="s">
        <v>14</v>
      </c>
      <c r="G38" s="16">
        <v>0</v>
      </c>
      <c r="H38" s="20">
        <v>0</v>
      </c>
      <c r="I38" s="18">
        <f t="shared" si="1"/>
        <v>0</v>
      </c>
    </row>
    <row r="39" spans="1:9" ht="15.75">
      <c r="A39" s="24" t="s">
        <v>76</v>
      </c>
      <c r="B39" s="25"/>
      <c r="C39" s="25"/>
      <c r="D39" s="25"/>
      <c r="E39" s="25"/>
      <c r="F39" s="25"/>
      <c r="G39" s="25"/>
      <c r="H39" s="25"/>
      <c r="I39" s="26"/>
    </row>
    <row r="40" spans="1:9">
      <c r="A40" s="6">
        <v>8</v>
      </c>
      <c r="B40" s="7" t="s">
        <v>77</v>
      </c>
      <c r="C40" s="7" t="s">
        <v>14</v>
      </c>
      <c r="D40" s="7"/>
      <c r="E40" s="7" t="s">
        <v>78</v>
      </c>
      <c r="F40" s="7" t="s">
        <v>14</v>
      </c>
      <c r="G40" s="16">
        <v>0</v>
      </c>
      <c r="H40" s="20">
        <v>0</v>
      </c>
      <c r="I40" s="18">
        <f t="shared" ref="I40:I56" si="2">SUM(H40*A40)</f>
        <v>0</v>
      </c>
    </row>
    <row r="41" spans="1:9">
      <c r="A41" s="6">
        <v>8</v>
      </c>
      <c r="B41" s="7" t="s">
        <v>79</v>
      </c>
      <c r="C41" s="7" t="s">
        <v>14</v>
      </c>
      <c r="D41" s="7"/>
      <c r="E41" s="7" t="s">
        <v>80</v>
      </c>
      <c r="F41" s="7" t="s">
        <v>14</v>
      </c>
      <c r="G41" s="16">
        <v>0</v>
      </c>
      <c r="H41" s="20">
        <v>0</v>
      </c>
      <c r="I41" s="18">
        <f t="shared" si="2"/>
        <v>0</v>
      </c>
    </row>
    <row r="42" spans="1:9">
      <c r="A42" s="6">
        <v>8</v>
      </c>
      <c r="B42" s="7" t="s">
        <v>81</v>
      </c>
      <c r="C42" s="7" t="s">
        <v>14</v>
      </c>
      <c r="D42" s="7"/>
      <c r="E42" s="7" t="s">
        <v>82</v>
      </c>
      <c r="F42" s="7" t="s">
        <v>14</v>
      </c>
      <c r="G42" s="16">
        <v>0</v>
      </c>
      <c r="H42" s="20">
        <v>0</v>
      </c>
      <c r="I42" s="18">
        <f t="shared" si="2"/>
        <v>0</v>
      </c>
    </row>
    <row r="43" spans="1:9">
      <c r="A43" s="6">
        <v>8</v>
      </c>
      <c r="B43" s="7" t="s">
        <v>83</v>
      </c>
      <c r="C43" s="7" t="s">
        <v>14</v>
      </c>
      <c r="D43" s="7"/>
      <c r="E43" s="7" t="s">
        <v>84</v>
      </c>
      <c r="F43" s="7" t="s">
        <v>14</v>
      </c>
      <c r="G43" s="16">
        <v>0</v>
      </c>
      <c r="H43" s="20">
        <v>0</v>
      </c>
      <c r="I43" s="18">
        <f t="shared" si="2"/>
        <v>0</v>
      </c>
    </row>
    <row r="44" spans="1:9">
      <c r="A44" s="6">
        <v>8</v>
      </c>
      <c r="B44" s="7" t="s">
        <v>85</v>
      </c>
      <c r="C44" s="7" t="s">
        <v>14</v>
      </c>
      <c r="D44" s="7"/>
      <c r="E44" s="7" t="s">
        <v>86</v>
      </c>
      <c r="F44" s="7" t="s">
        <v>14</v>
      </c>
      <c r="G44" s="16">
        <v>0</v>
      </c>
      <c r="H44" s="20">
        <v>0</v>
      </c>
      <c r="I44" s="18">
        <f t="shared" si="2"/>
        <v>0</v>
      </c>
    </row>
    <row r="45" spans="1:9">
      <c r="A45" s="6">
        <v>8</v>
      </c>
      <c r="B45" s="7" t="s">
        <v>87</v>
      </c>
      <c r="C45" s="7" t="s">
        <v>14</v>
      </c>
      <c r="D45" s="7"/>
      <c r="E45" s="7" t="s">
        <v>88</v>
      </c>
      <c r="F45" s="7" t="s">
        <v>14</v>
      </c>
      <c r="G45" s="16">
        <v>0</v>
      </c>
      <c r="H45" s="20">
        <v>0</v>
      </c>
      <c r="I45" s="18">
        <f t="shared" si="2"/>
        <v>0</v>
      </c>
    </row>
    <row r="46" spans="1:9">
      <c r="A46" s="6">
        <v>8</v>
      </c>
      <c r="B46" s="7" t="s">
        <v>89</v>
      </c>
      <c r="C46" s="7" t="s">
        <v>14</v>
      </c>
      <c r="D46" s="7"/>
      <c r="E46" s="7" t="s">
        <v>90</v>
      </c>
      <c r="F46" s="7" t="s">
        <v>14</v>
      </c>
      <c r="G46" s="16">
        <v>0</v>
      </c>
      <c r="H46" s="20">
        <v>0</v>
      </c>
      <c r="I46" s="18">
        <f t="shared" si="2"/>
        <v>0</v>
      </c>
    </row>
    <row r="47" spans="1:9">
      <c r="A47" s="6">
        <v>8</v>
      </c>
      <c r="B47" s="7" t="s">
        <v>91</v>
      </c>
      <c r="C47" s="7" t="s">
        <v>14</v>
      </c>
      <c r="D47" s="7"/>
      <c r="E47" s="7" t="s">
        <v>92</v>
      </c>
      <c r="F47" s="7" t="s">
        <v>14</v>
      </c>
      <c r="G47" s="16">
        <v>0</v>
      </c>
      <c r="H47" s="20">
        <v>0</v>
      </c>
      <c r="I47" s="18">
        <f t="shared" si="2"/>
        <v>0</v>
      </c>
    </row>
    <row r="48" spans="1:9">
      <c r="A48" s="6">
        <v>16</v>
      </c>
      <c r="B48" s="7" t="s">
        <v>93</v>
      </c>
      <c r="C48" s="7" t="s">
        <v>14</v>
      </c>
      <c r="D48" s="7"/>
      <c r="E48" s="7" t="s">
        <v>94</v>
      </c>
      <c r="F48" s="7" t="s">
        <v>14</v>
      </c>
      <c r="G48" s="16">
        <v>0</v>
      </c>
      <c r="H48" s="20">
        <v>0</v>
      </c>
      <c r="I48" s="18">
        <f t="shared" si="2"/>
        <v>0</v>
      </c>
    </row>
    <row r="49" spans="1:9">
      <c r="A49" s="6">
        <v>8</v>
      </c>
      <c r="B49" s="7" t="s">
        <v>95</v>
      </c>
      <c r="C49" s="7" t="s">
        <v>14</v>
      </c>
      <c r="D49" s="7"/>
      <c r="E49" s="7" t="s">
        <v>67</v>
      </c>
      <c r="F49" s="7" t="s">
        <v>14</v>
      </c>
      <c r="G49" s="16">
        <v>0</v>
      </c>
      <c r="H49" s="20">
        <v>0</v>
      </c>
      <c r="I49" s="18">
        <f t="shared" si="2"/>
        <v>0</v>
      </c>
    </row>
    <row r="50" spans="1:9">
      <c r="A50" s="6">
        <v>8</v>
      </c>
      <c r="B50" s="7" t="s">
        <v>96</v>
      </c>
      <c r="C50" s="7" t="s">
        <v>14</v>
      </c>
      <c r="D50" s="7"/>
      <c r="E50" s="7" t="s">
        <v>97</v>
      </c>
      <c r="F50" s="7" t="s">
        <v>14</v>
      </c>
      <c r="G50" s="16">
        <v>0</v>
      </c>
      <c r="H50" s="20">
        <v>0</v>
      </c>
      <c r="I50" s="18">
        <f t="shared" si="2"/>
        <v>0</v>
      </c>
    </row>
    <row r="51" spans="1:9">
      <c r="A51" s="6">
        <v>8</v>
      </c>
      <c r="B51" s="7" t="s">
        <v>98</v>
      </c>
      <c r="C51" s="7" t="s">
        <v>14</v>
      </c>
      <c r="D51" s="7"/>
      <c r="E51" s="7" t="s">
        <v>99</v>
      </c>
      <c r="F51" s="7" t="s">
        <v>14</v>
      </c>
      <c r="G51" s="16">
        <v>0</v>
      </c>
      <c r="H51" s="20">
        <v>0</v>
      </c>
      <c r="I51" s="18">
        <f t="shared" si="2"/>
        <v>0</v>
      </c>
    </row>
    <row r="52" spans="1:9">
      <c r="A52" s="6">
        <v>8</v>
      </c>
      <c r="B52" s="7" t="s">
        <v>100</v>
      </c>
      <c r="C52" s="7" t="s">
        <v>14</v>
      </c>
      <c r="D52" s="7"/>
      <c r="E52" s="7" t="s">
        <v>101</v>
      </c>
      <c r="F52" s="7" t="s">
        <v>14</v>
      </c>
      <c r="G52" s="16">
        <v>0</v>
      </c>
      <c r="H52" s="20">
        <v>0</v>
      </c>
      <c r="I52" s="18">
        <f t="shared" si="2"/>
        <v>0</v>
      </c>
    </row>
    <row r="53" spans="1:9">
      <c r="A53" s="6">
        <v>8</v>
      </c>
      <c r="B53" s="7" t="s">
        <v>102</v>
      </c>
      <c r="C53" s="7" t="s">
        <v>14</v>
      </c>
      <c r="D53" s="7"/>
      <c r="E53" s="7" t="s">
        <v>103</v>
      </c>
      <c r="F53" s="7" t="s">
        <v>14</v>
      </c>
      <c r="G53" s="16">
        <v>0</v>
      </c>
      <c r="H53" s="20">
        <v>0</v>
      </c>
      <c r="I53" s="18">
        <f t="shared" si="2"/>
        <v>0</v>
      </c>
    </row>
    <row r="54" spans="1:9">
      <c r="A54" s="6">
        <v>8</v>
      </c>
      <c r="B54" s="7" t="s">
        <v>104</v>
      </c>
      <c r="C54" s="7" t="s">
        <v>14</v>
      </c>
      <c r="D54" s="7"/>
      <c r="E54" s="7" t="s">
        <v>105</v>
      </c>
      <c r="F54" s="7" t="s">
        <v>14</v>
      </c>
      <c r="G54" s="16">
        <v>0</v>
      </c>
      <c r="H54" s="20">
        <v>0</v>
      </c>
      <c r="I54" s="18">
        <f t="shared" si="2"/>
        <v>0</v>
      </c>
    </row>
    <row r="55" spans="1:9">
      <c r="A55" s="6">
        <v>8</v>
      </c>
      <c r="B55" s="7" t="s">
        <v>106</v>
      </c>
      <c r="C55" s="7" t="s">
        <v>14</v>
      </c>
      <c r="D55" s="7"/>
      <c r="E55" s="7" t="s">
        <v>107</v>
      </c>
      <c r="F55" s="7" t="s">
        <v>14</v>
      </c>
      <c r="G55" s="16">
        <v>0</v>
      </c>
      <c r="H55" s="20">
        <v>0</v>
      </c>
      <c r="I55" s="18">
        <f t="shared" si="2"/>
        <v>0</v>
      </c>
    </row>
    <row r="56" spans="1:9">
      <c r="A56" s="6">
        <v>8</v>
      </c>
      <c r="B56" s="7" t="s">
        <v>26</v>
      </c>
      <c r="C56" s="7" t="s">
        <v>14</v>
      </c>
      <c r="D56" s="7"/>
      <c r="E56" s="7" t="s">
        <v>27</v>
      </c>
      <c r="F56" s="7" t="s">
        <v>14</v>
      </c>
      <c r="G56" s="16">
        <v>0</v>
      </c>
      <c r="H56" s="20">
        <v>0</v>
      </c>
      <c r="I56" s="18">
        <f t="shared" si="2"/>
        <v>0</v>
      </c>
    </row>
    <row r="57" spans="1:9" ht="15.75">
      <c r="A57" s="24" t="s">
        <v>108</v>
      </c>
      <c r="B57" s="25"/>
      <c r="C57" s="25"/>
      <c r="D57" s="25"/>
      <c r="E57" s="25"/>
      <c r="F57" s="25"/>
      <c r="G57" s="25"/>
      <c r="H57" s="25"/>
      <c r="I57" s="26"/>
    </row>
    <row r="58" spans="1:9">
      <c r="A58" s="6">
        <v>2</v>
      </c>
      <c r="B58" s="7" t="s">
        <v>109</v>
      </c>
      <c r="C58" s="7" t="s">
        <v>14</v>
      </c>
      <c r="D58" s="7"/>
      <c r="E58" s="7" t="s">
        <v>110</v>
      </c>
      <c r="F58" s="7" t="s">
        <v>14</v>
      </c>
      <c r="G58" s="16">
        <v>0</v>
      </c>
      <c r="H58" s="20">
        <v>0</v>
      </c>
      <c r="I58" s="18">
        <f t="shared" ref="I58:I74" si="3">SUM(H58*A58)</f>
        <v>0</v>
      </c>
    </row>
    <row r="59" spans="1:9">
      <c r="A59" s="6">
        <v>2</v>
      </c>
      <c r="B59" s="7" t="s">
        <v>111</v>
      </c>
      <c r="C59" s="7" t="s">
        <v>14</v>
      </c>
      <c r="D59" s="7"/>
      <c r="E59" s="7" t="s">
        <v>112</v>
      </c>
      <c r="F59" s="7" t="s">
        <v>14</v>
      </c>
      <c r="G59" s="16">
        <v>0</v>
      </c>
      <c r="H59" s="20">
        <v>0</v>
      </c>
      <c r="I59" s="18">
        <f t="shared" si="3"/>
        <v>0</v>
      </c>
    </row>
    <row r="60" spans="1:9">
      <c r="A60" s="6">
        <v>2</v>
      </c>
      <c r="B60" s="7" t="s">
        <v>113</v>
      </c>
      <c r="C60" s="7" t="s">
        <v>14</v>
      </c>
      <c r="D60" s="7"/>
      <c r="E60" s="7" t="s">
        <v>114</v>
      </c>
      <c r="F60" s="7" t="s">
        <v>14</v>
      </c>
      <c r="G60" s="16">
        <v>0</v>
      </c>
      <c r="H60" s="20">
        <v>0</v>
      </c>
      <c r="I60" s="18">
        <f t="shared" si="3"/>
        <v>0</v>
      </c>
    </row>
    <row r="61" spans="1:9">
      <c r="A61" s="6">
        <v>2</v>
      </c>
      <c r="B61" s="7" t="s">
        <v>115</v>
      </c>
      <c r="C61" s="7" t="s">
        <v>14</v>
      </c>
      <c r="D61" s="7"/>
      <c r="E61" s="7" t="s">
        <v>116</v>
      </c>
      <c r="F61" s="7" t="s">
        <v>14</v>
      </c>
      <c r="G61" s="16">
        <v>0</v>
      </c>
      <c r="H61" s="20">
        <v>0</v>
      </c>
      <c r="I61" s="18">
        <f t="shared" si="3"/>
        <v>0</v>
      </c>
    </row>
    <row r="62" spans="1:9">
      <c r="A62" s="6">
        <v>2</v>
      </c>
      <c r="B62" s="7" t="s">
        <v>117</v>
      </c>
      <c r="C62" s="7" t="s">
        <v>14</v>
      </c>
      <c r="D62" s="7"/>
      <c r="E62" s="7" t="s">
        <v>118</v>
      </c>
      <c r="F62" s="7" t="s">
        <v>14</v>
      </c>
      <c r="G62" s="16">
        <v>0</v>
      </c>
      <c r="H62" s="20">
        <v>0</v>
      </c>
      <c r="I62" s="18">
        <f t="shared" si="3"/>
        <v>0</v>
      </c>
    </row>
    <row r="63" spans="1:9">
      <c r="A63" s="6">
        <v>2</v>
      </c>
      <c r="B63" s="7" t="s">
        <v>87</v>
      </c>
      <c r="C63" s="7" t="s">
        <v>14</v>
      </c>
      <c r="D63" s="7"/>
      <c r="E63" s="7" t="s">
        <v>88</v>
      </c>
      <c r="F63" s="7" t="s">
        <v>14</v>
      </c>
      <c r="G63" s="16">
        <v>0</v>
      </c>
      <c r="H63" s="20">
        <v>0</v>
      </c>
      <c r="I63" s="18">
        <f t="shared" si="3"/>
        <v>0</v>
      </c>
    </row>
    <row r="64" spans="1:9">
      <c r="A64" s="6">
        <v>2</v>
      </c>
      <c r="B64" s="7" t="s">
        <v>89</v>
      </c>
      <c r="C64" s="7" t="s">
        <v>14</v>
      </c>
      <c r="D64" s="7"/>
      <c r="E64" s="7" t="s">
        <v>90</v>
      </c>
      <c r="F64" s="7" t="s">
        <v>14</v>
      </c>
      <c r="G64" s="16">
        <v>0</v>
      </c>
      <c r="H64" s="20">
        <v>0</v>
      </c>
      <c r="I64" s="18">
        <f t="shared" si="3"/>
        <v>0</v>
      </c>
    </row>
    <row r="65" spans="1:9">
      <c r="A65" s="6">
        <v>2</v>
      </c>
      <c r="B65" s="7" t="s">
        <v>91</v>
      </c>
      <c r="C65" s="7" t="s">
        <v>14</v>
      </c>
      <c r="D65" s="7"/>
      <c r="E65" s="7" t="s">
        <v>92</v>
      </c>
      <c r="F65" s="7" t="s">
        <v>14</v>
      </c>
      <c r="G65" s="16">
        <v>0</v>
      </c>
      <c r="H65" s="20">
        <v>0</v>
      </c>
      <c r="I65" s="18">
        <f t="shared" si="3"/>
        <v>0</v>
      </c>
    </row>
    <row r="66" spans="1:9">
      <c r="A66" s="6">
        <v>4</v>
      </c>
      <c r="B66" s="7" t="s">
        <v>93</v>
      </c>
      <c r="C66" s="7" t="s">
        <v>14</v>
      </c>
      <c r="D66" s="7"/>
      <c r="E66" s="7" t="s">
        <v>94</v>
      </c>
      <c r="F66" s="7" t="s">
        <v>14</v>
      </c>
      <c r="G66" s="16">
        <v>0</v>
      </c>
      <c r="H66" s="20">
        <v>0</v>
      </c>
      <c r="I66" s="18">
        <f t="shared" si="3"/>
        <v>0</v>
      </c>
    </row>
    <row r="67" spans="1:9">
      <c r="A67" s="6">
        <v>2</v>
      </c>
      <c r="B67" s="7" t="s">
        <v>95</v>
      </c>
      <c r="C67" s="7" t="s">
        <v>14</v>
      </c>
      <c r="D67" s="7"/>
      <c r="E67" s="7" t="s">
        <v>67</v>
      </c>
      <c r="F67" s="7" t="s">
        <v>14</v>
      </c>
      <c r="G67" s="16">
        <v>0</v>
      </c>
      <c r="H67" s="20">
        <v>0</v>
      </c>
      <c r="I67" s="18">
        <f t="shared" si="3"/>
        <v>0</v>
      </c>
    </row>
    <row r="68" spans="1:9">
      <c r="A68" s="6">
        <v>2</v>
      </c>
      <c r="B68" s="7" t="s">
        <v>96</v>
      </c>
      <c r="C68" s="7" t="s">
        <v>14</v>
      </c>
      <c r="D68" s="7"/>
      <c r="E68" s="7" t="s">
        <v>97</v>
      </c>
      <c r="F68" s="7" t="s">
        <v>14</v>
      </c>
      <c r="G68" s="16">
        <v>0</v>
      </c>
      <c r="H68" s="20">
        <v>0</v>
      </c>
      <c r="I68" s="18">
        <f t="shared" si="3"/>
        <v>0</v>
      </c>
    </row>
    <row r="69" spans="1:9">
      <c r="A69" s="6">
        <v>2</v>
      </c>
      <c r="B69" s="7" t="s">
        <v>98</v>
      </c>
      <c r="C69" s="7" t="s">
        <v>14</v>
      </c>
      <c r="D69" s="7"/>
      <c r="E69" s="7" t="s">
        <v>99</v>
      </c>
      <c r="F69" s="7" t="s">
        <v>14</v>
      </c>
      <c r="G69" s="16">
        <v>0</v>
      </c>
      <c r="H69" s="20">
        <v>0</v>
      </c>
      <c r="I69" s="18">
        <f t="shared" si="3"/>
        <v>0</v>
      </c>
    </row>
    <row r="70" spans="1:9">
      <c r="A70" s="6">
        <v>2</v>
      </c>
      <c r="B70" s="7" t="s">
        <v>100</v>
      </c>
      <c r="C70" s="7" t="s">
        <v>14</v>
      </c>
      <c r="D70" s="7"/>
      <c r="E70" s="7" t="s">
        <v>101</v>
      </c>
      <c r="F70" s="7" t="s">
        <v>14</v>
      </c>
      <c r="G70" s="16">
        <v>0</v>
      </c>
      <c r="H70" s="20">
        <v>0</v>
      </c>
      <c r="I70" s="18">
        <f t="shared" si="3"/>
        <v>0</v>
      </c>
    </row>
    <row r="71" spans="1:9">
      <c r="A71" s="6">
        <v>2</v>
      </c>
      <c r="B71" s="7" t="s">
        <v>102</v>
      </c>
      <c r="C71" s="7" t="s">
        <v>14</v>
      </c>
      <c r="D71" s="7"/>
      <c r="E71" s="7" t="s">
        <v>103</v>
      </c>
      <c r="F71" s="7" t="s">
        <v>14</v>
      </c>
      <c r="G71" s="16">
        <v>0</v>
      </c>
      <c r="H71" s="20">
        <v>0</v>
      </c>
      <c r="I71" s="18">
        <f t="shared" si="3"/>
        <v>0</v>
      </c>
    </row>
    <row r="72" spans="1:9">
      <c r="A72" s="6">
        <v>2</v>
      </c>
      <c r="B72" s="7" t="s">
        <v>104</v>
      </c>
      <c r="C72" s="7" t="s">
        <v>14</v>
      </c>
      <c r="D72" s="7"/>
      <c r="E72" s="7" t="s">
        <v>105</v>
      </c>
      <c r="F72" s="7" t="s">
        <v>14</v>
      </c>
      <c r="G72" s="16">
        <v>0</v>
      </c>
      <c r="H72" s="20">
        <v>0</v>
      </c>
      <c r="I72" s="18">
        <f t="shared" si="3"/>
        <v>0</v>
      </c>
    </row>
    <row r="73" spans="1:9">
      <c r="A73" s="6">
        <v>2</v>
      </c>
      <c r="B73" s="7" t="s">
        <v>106</v>
      </c>
      <c r="C73" s="7" t="s">
        <v>14</v>
      </c>
      <c r="D73" s="7"/>
      <c r="E73" s="7" t="s">
        <v>107</v>
      </c>
      <c r="F73" s="7" t="s">
        <v>14</v>
      </c>
      <c r="G73" s="16">
        <v>0</v>
      </c>
      <c r="H73" s="20">
        <v>0</v>
      </c>
      <c r="I73" s="18">
        <f t="shared" si="3"/>
        <v>0</v>
      </c>
    </row>
    <row r="74" spans="1:9">
      <c r="A74" s="6">
        <v>2</v>
      </c>
      <c r="B74" s="7" t="s">
        <v>26</v>
      </c>
      <c r="C74" s="7" t="s">
        <v>14</v>
      </c>
      <c r="D74" s="7"/>
      <c r="E74" s="7" t="s">
        <v>27</v>
      </c>
      <c r="F74" s="7" t="s">
        <v>14</v>
      </c>
      <c r="G74" s="16">
        <v>0</v>
      </c>
      <c r="H74" s="20">
        <v>0</v>
      </c>
      <c r="I74" s="18">
        <f t="shared" si="3"/>
        <v>0</v>
      </c>
    </row>
    <row r="75" spans="1:9" ht="15.75">
      <c r="A75" s="24" t="s">
        <v>119</v>
      </c>
      <c r="B75" s="25"/>
      <c r="C75" s="25"/>
      <c r="D75" s="25"/>
      <c r="E75" s="25"/>
      <c r="F75" s="25"/>
      <c r="G75" s="25"/>
      <c r="H75" s="25"/>
      <c r="I75" s="26"/>
    </row>
    <row r="76" spans="1:9">
      <c r="A76" s="6">
        <v>16</v>
      </c>
      <c r="B76" s="7" t="s">
        <v>120</v>
      </c>
      <c r="C76" s="7" t="s">
        <v>14</v>
      </c>
      <c r="D76" s="7"/>
      <c r="E76" s="7" t="s">
        <v>121</v>
      </c>
      <c r="F76" s="7" t="s">
        <v>14</v>
      </c>
      <c r="G76" s="16">
        <v>0</v>
      </c>
      <c r="H76" s="20">
        <v>0</v>
      </c>
      <c r="I76" s="18">
        <f t="shared" ref="I76:I78" si="4">SUM(H76*A76)</f>
        <v>0</v>
      </c>
    </row>
    <row r="77" spans="1:9">
      <c r="A77" s="6">
        <v>16</v>
      </c>
      <c r="B77" s="7" t="s">
        <v>122</v>
      </c>
      <c r="C77" s="7" t="s">
        <v>14</v>
      </c>
      <c r="D77" s="7"/>
      <c r="E77" s="7" t="s">
        <v>123</v>
      </c>
      <c r="F77" s="7" t="s">
        <v>14</v>
      </c>
      <c r="G77" s="16">
        <v>0</v>
      </c>
      <c r="H77" s="20">
        <v>0</v>
      </c>
      <c r="I77" s="18">
        <f t="shared" si="4"/>
        <v>0</v>
      </c>
    </row>
    <row r="78" spans="1:9">
      <c r="A78" s="9">
        <v>14</v>
      </c>
      <c r="B78" s="10" t="s">
        <v>124</v>
      </c>
      <c r="C78" s="10" t="s">
        <v>14</v>
      </c>
      <c r="D78" s="10"/>
      <c r="E78" s="7" t="s">
        <v>125</v>
      </c>
      <c r="F78" s="10" t="s">
        <v>14</v>
      </c>
      <c r="G78" s="16">
        <v>0</v>
      </c>
      <c r="H78" s="20">
        <v>0</v>
      </c>
      <c r="I78" s="18">
        <f t="shared" si="4"/>
        <v>0</v>
      </c>
    </row>
    <row r="79" spans="1:9" ht="15.75">
      <c r="A79" s="24" t="s">
        <v>126</v>
      </c>
      <c r="B79" s="25"/>
      <c r="C79" s="25"/>
      <c r="D79" s="25"/>
      <c r="E79" s="25"/>
      <c r="F79" s="25"/>
      <c r="G79" s="25"/>
      <c r="H79" s="25"/>
      <c r="I79" s="26"/>
    </row>
    <row r="80" spans="1:9">
      <c r="A80" s="6">
        <v>29</v>
      </c>
      <c r="B80" s="7" t="s">
        <v>127</v>
      </c>
      <c r="C80" s="7" t="s">
        <v>14</v>
      </c>
      <c r="D80" s="7"/>
      <c r="E80" s="7" t="s">
        <v>128</v>
      </c>
      <c r="F80" s="7" t="s">
        <v>14</v>
      </c>
      <c r="G80" s="16">
        <v>0</v>
      </c>
      <c r="H80" s="20">
        <v>0</v>
      </c>
      <c r="I80" s="18">
        <f t="shared" ref="I80:I83" si="5">SUM(H80*A80)</f>
        <v>0</v>
      </c>
    </row>
    <row r="81" spans="1:9">
      <c r="A81" s="6">
        <v>29</v>
      </c>
      <c r="B81" s="7" t="s">
        <v>129</v>
      </c>
      <c r="C81" s="7" t="s">
        <v>14</v>
      </c>
      <c r="D81" s="7"/>
      <c r="E81" s="7" t="s">
        <v>130</v>
      </c>
      <c r="F81" s="7" t="s">
        <v>14</v>
      </c>
      <c r="G81" s="16">
        <v>0</v>
      </c>
      <c r="H81" s="20">
        <v>0</v>
      </c>
      <c r="I81" s="18">
        <f t="shared" si="5"/>
        <v>0</v>
      </c>
    </row>
    <row r="82" spans="1:9">
      <c r="A82" s="6">
        <v>1</v>
      </c>
      <c r="B82" s="7" t="s">
        <v>131</v>
      </c>
      <c r="C82" s="7" t="s">
        <v>14</v>
      </c>
      <c r="D82" s="7"/>
      <c r="E82" s="7" t="s">
        <v>132</v>
      </c>
      <c r="F82" s="7" t="s">
        <v>14</v>
      </c>
      <c r="G82" s="16">
        <v>0</v>
      </c>
      <c r="H82" s="20">
        <v>0</v>
      </c>
      <c r="I82" s="18">
        <f t="shared" si="5"/>
        <v>0</v>
      </c>
    </row>
    <row r="83" spans="1:9">
      <c r="A83" s="6">
        <v>1</v>
      </c>
      <c r="B83" s="7" t="s">
        <v>129</v>
      </c>
      <c r="C83" s="7" t="s">
        <v>14</v>
      </c>
      <c r="D83" s="7"/>
      <c r="E83" s="7" t="s">
        <v>130</v>
      </c>
      <c r="F83" s="7" t="s">
        <v>14</v>
      </c>
      <c r="G83" s="16">
        <v>0</v>
      </c>
      <c r="H83" s="20">
        <v>0</v>
      </c>
      <c r="I83" s="18">
        <f t="shared" si="5"/>
        <v>0</v>
      </c>
    </row>
    <row r="84" spans="1:9" ht="15.75">
      <c r="A84" s="38" t="s">
        <v>133</v>
      </c>
      <c r="B84" s="38"/>
      <c r="C84" s="38"/>
      <c r="D84" s="38"/>
      <c r="E84" s="38"/>
      <c r="F84" s="38"/>
      <c r="G84" s="38"/>
      <c r="H84" s="38"/>
      <c r="I84" s="39"/>
    </row>
    <row r="85" spans="1:9" ht="15.75">
      <c r="A85" s="24" t="s">
        <v>134</v>
      </c>
      <c r="B85" s="25"/>
      <c r="C85" s="25"/>
      <c r="D85" s="25"/>
      <c r="E85" s="25"/>
      <c r="F85" s="25"/>
      <c r="G85" s="25"/>
      <c r="H85" s="25"/>
      <c r="I85" s="37"/>
    </row>
    <row r="86" spans="1:9">
      <c r="A86" s="11">
        <v>1</v>
      </c>
      <c r="B86" s="12" t="s">
        <v>135</v>
      </c>
      <c r="C86" s="12" t="s">
        <v>14</v>
      </c>
      <c r="D86" s="12"/>
      <c r="E86" s="12" t="s">
        <v>136</v>
      </c>
      <c r="F86" s="7" t="s">
        <v>14</v>
      </c>
      <c r="G86" s="16">
        <v>0</v>
      </c>
      <c r="H86" s="20">
        <v>0</v>
      </c>
      <c r="I86" s="18">
        <f t="shared" ref="I86:I91" si="6">SUM(H86*A86)</f>
        <v>0</v>
      </c>
    </row>
    <row r="87" spans="1:9">
      <c r="A87" s="6">
        <v>1</v>
      </c>
      <c r="B87" s="7" t="s">
        <v>137</v>
      </c>
      <c r="C87" s="7" t="s">
        <v>14</v>
      </c>
      <c r="D87" s="7"/>
      <c r="E87" s="7" t="s">
        <v>138</v>
      </c>
      <c r="F87" s="7" t="s">
        <v>14</v>
      </c>
      <c r="G87" s="16">
        <v>0</v>
      </c>
      <c r="H87" s="20">
        <v>0</v>
      </c>
      <c r="I87" s="18">
        <f t="shared" si="6"/>
        <v>0</v>
      </c>
    </row>
    <row r="88" spans="1:9">
      <c r="A88" s="6">
        <v>1</v>
      </c>
      <c r="B88" s="7" t="s">
        <v>139</v>
      </c>
      <c r="C88" s="7" t="s">
        <v>14</v>
      </c>
      <c r="D88" s="7"/>
      <c r="E88" s="7" t="s">
        <v>140</v>
      </c>
      <c r="F88" s="7" t="s">
        <v>14</v>
      </c>
      <c r="G88" s="16">
        <v>0</v>
      </c>
      <c r="H88" s="20">
        <v>0</v>
      </c>
      <c r="I88" s="18">
        <f t="shared" si="6"/>
        <v>0</v>
      </c>
    </row>
    <row r="89" spans="1:9">
      <c r="A89" s="6">
        <v>1</v>
      </c>
      <c r="B89" s="7" t="s">
        <v>20</v>
      </c>
      <c r="C89" s="7" t="s">
        <v>14</v>
      </c>
      <c r="D89" s="7"/>
      <c r="E89" s="7" t="s">
        <v>21</v>
      </c>
      <c r="F89" s="7" t="s">
        <v>14</v>
      </c>
      <c r="G89" s="16">
        <v>0</v>
      </c>
      <c r="H89" s="20">
        <v>0</v>
      </c>
      <c r="I89" s="18">
        <f t="shared" si="6"/>
        <v>0</v>
      </c>
    </row>
    <row r="90" spans="1:9">
      <c r="A90" s="6">
        <v>1</v>
      </c>
      <c r="B90" s="7" t="s">
        <v>141</v>
      </c>
      <c r="C90" s="7" t="s">
        <v>14</v>
      </c>
      <c r="D90" s="7"/>
      <c r="E90" s="7" t="s">
        <v>142</v>
      </c>
      <c r="F90" s="7" t="s">
        <v>14</v>
      </c>
      <c r="G90" s="16">
        <v>0</v>
      </c>
      <c r="H90" s="20">
        <v>0</v>
      </c>
      <c r="I90" s="18">
        <f t="shared" si="6"/>
        <v>0</v>
      </c>
    </row>
    <row r="91" spans="1:9">
      <c r="A91" s="6">
        <v>1</v>
      </c>
      <c r="B91" s="7" t="s">
        <v>143</v>
      </c>
      <c r="C91" s="7" t="s">
        <v>14</v>
      </c>
      <c r="D91" s="7"/>
      <c r="E91" s="7" t="s">
        <v>144</v>
      </c>
      <c r="F91" s="7" t="s">
        <v>14</v>
      </c>
      <c r="G91" s="16">
        <v>0</v>
      </c>
      <c r="H91" s="20">
        <v>0</v>
      </c>
      <c r="I91" s="18">
        <f t="shared" si="6"/>
        <v>0</v>
      </c>
    </row>
    <row r="92" spans="1:9" ht="15.75">
      <c r="A92" s="24" t="s">
        <v>145</v>
      </c>
      <c r="B92" s="25"/>
      <c r="C92" s="25"/>
      <c r="D92" s="25"/>
      <c r="E92" s="25"/>
      <c r="F92" s="25"/>
      <c r="G92" s="25"/>
      <c r="H92" s="25"/>
      <c r="I92" s="26"/>
    </row>
    <row r="93" spans="1:9">
      <c r="A93" s="6">
        <v>8</v>
      </c>
      <c r="B93" s="7" t="s">
        <v>146</v>
      </c>
      <c r="C93" s="7" t="s">
        <v>14</v>
      </c>
      <c r="D93" s="7"/>
      <c r="E93" s="7" t="s">
        <v>147</v>
      </c>
      <c r="F93" s="7" t="s">
        <v>14</v>
      </c>
      <c r="G93" s="16">
        <v>0</v>
      </c>
      <c r="H93" s="20">
        <v>0</v>
      </c>
      <c r="I93" s="18">
        <f t="shared" ref="I93:I94" si="7">SUM(H93*A93)</f>
        <v>0</v>
      </c>
    </row>
    <row r="94" spans="1:9">
      <c r="A94" s="6">
        <v>33</v>
      </c>
      <c r="B94" s="7" t="s">
        <v>148</v>
      </c>
      <c r="C94" s="7" t="s">
        <v>14</v>
      </c>
      <c r="D94" s="7"/>
      <c r="E94" s="7" t="s">
        <v>149</v>
      </c>
      <c r="F94" s="7" t="s">
        <v>14</v>
      </c>
      <c r="G94" s="16">
        <v>0</v>
      </c>
      <c r="H94" s="20">
        <v>0</v>
      </c>
      <c r="I94" s="18">
        <f t="shared" si="7"/>
        <v>0</v>
      </c>
    </row>
    <row r="95" spans="1:9" ht="15.75">
      <c r="A95" s="24" t="s">
        <v>150</v>
      </c>
      <c r="B95" s="25"/>
      <c r="C95" s="25"/>
      <c r="D95" s="25"/>
      <c r="E95" s="25"/>
      <c r="F95" s="25"/>
      <c r="G95" s="25"/>
      <c r="H95" s="25"/>
      <c r="I95" s="26"/>
    </row>
    <row r="96" spans="1:9">
      <c r="A96" s="6">
        <v>1</v>
      </c>
      <c r="B96" s="7" t="s">
        <v>151</v>
      </c>
      <c r="C96" s="7" t="s">
        <v>14</v>
      </c>
      <c r="D96" s="7"/>
      <c r="E96" s="7" t="s">
        <v>152</v>
      </c>
      <c r="F96" s="7" t="s">
        <v>14</v>
      </c>
      <c r="G96" s="16">
        <v>0</v>
      </c>
      <c r="H96" s="20">
        <v>0</v>
      </c>
      <c r="I96" s="18">
        <f t="shared" ref="I96:I99" si="8">SUM(H96*A96)</f>
        <v>0</v>
      </c>
    </row>
    <row r="97" spans="1:9">
      <c r="A97" s="6">
        <v>1</v>
      </c>
      <c r="B97" s="7" t="s">
        <v>153</v>
      </c>
      <c r="C97" s="7" t="s">
        <v>14</v>
      </c>
      <c r="D97" s="7"/>
      <c r="E97" s="7" t="s">
        <v>154</v>
      </c>
      <c r="F97" s="7" t="s">
        <v>14</v>
      </c>
      <c r="G97" s="16">
        <v>0</v>
      </c>
      <c r="H97" s="20">
        <v>0</v>
      </c>
      <c r="I97" s="18">
        <f t="shared" si="8"/>
        <v>0</v>
      </c>
    </row>
    <row r="98" spans="1:9">
      <c r="A98" s="6">
        <v>1</v>
      </c>
      <c r="B98" s="7" t="s">
        <v>155</v>
      </c>
      <c r="C98" s="7" t="s">
        <v>14</v>
      </c>
      <c r="D98" s="7"/>
      <c r="E98" s="7" t="s">
        <v>156</v>
      </c>
      <c r="F98" s="7" t="s">
        <v>14</v>
      </c>
      <c r="G98" s="16">
        <v>0</v>
      </c>
      <c r="H98" s="20">
        <v>0</v>
      </c>
      <c r="I98" s="18">
        <f t="shared" si="8"/>
        <v>0</v>
      </c>
    </row>
    <row r="99" spans="1:9">
      <c r="A99" s="6">
        <v>1</v>
      </c>
      <c r="B99" s="7" t="s">
        <v>157</v>
      </c>
      <c r="C99" s="7" t="s">
        <v>14</v>
      </c>
      <c r="D99" s="7"/>
      <c r="E99" s="7" t="s">
        <v>158</v>
      </c>
      <c r="F99" s="7" t="s">
        <v>14</v>
      </c>
      <c r="G99" s="16">
        <v>0</v>
      </c>
      <c r="H99" s="20">
        <v>0</v>
      </c>
      <c r="I99" s="18">
        <f t="shared" si="8"/>
        <v>0</v>
      </c>
    </row>
    <row r="100" spans="1:9" ht="15.75">
      <c r="A100" s="13"/>
      <c r="B100" s="13"/>
      <c r="C100" s="13"/>
      <c r="D100" s="13"/>
      <c r="E100" s="13"/>
      <c r="F100" s="13"/>
      <c r="G100" s="13"/>
      <c r="H100" s="15" t="s">
        <v>159</v>
      </c>
      <c r="I100" s="19">
        <f>SUM(I6:I99)</f>
        <v>0</v>
      </c>
    </row>
  </sheetData>
  <sheetProtection selectLockedCells="1"/>
  <mergeCells count="14">
    <mergeCell ref="A95:I95"/>
    <mergeCell ref="A4:I4"/>
    <mergeCell ref="G1:I1"/>
    <mergeCell ref="A2:I2"/>
    <mergeCell ref="A92:I92"/>
    <mergeCell ref="A1:F1"/>
    <mergeCell ref="A5:I5"/>
    <mergeCell ref="A21:I21"/>
    <mergeCell ref="A39:I39"/>
    <mergeCell ref="A57:I57"/>
    <mergeCell ref="A75:I75"/>
    <mergeCell ref="A79:I79"/>
    <mergeCell ref="A84:I84"/>
    <mergeCell ref="A85:I85"/>
  </mergeCells>
  <pageMargins left="0.25" right="0.25" top="0.75" bottom="0.75" header="0.3" footer="0.3"/>
  <pageSetup paperSize="5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E023-F66D-4659-B79A-E5B314545C45}">
  <dimension ref="A1:H100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6" customHeight="1">
      <c r="A1" s="34" t="s">
        <v>160</v>
      </c>
      <c r="B1" s="35"/>
      <c r="C1" s="35"/>
      <c r="D1" s="35"/>
      <c r="E1" s="36"/>
      <c r="F1" s="30" t="s">
        <v>1</v>
      </c>
      <c r="G1" s="30"/>
      <c r="H1" s="30"/>
    </row>
    <row r="2" spans="1:8" ht="146.2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27" t="s">
        <v>11</v>
      </c>
      <c r="B4" s="28"/>
      <c r="C4" s="28"/>
      <c r="D4" s="28"/>
      <c r="E4" s="28"/>
      <c r="F4" s="28"/>
      <c r="G4" s="28"/>
      <c r="H4" s="29"/>
    </row>
    <row r="5" spans="1:8" ht="15.75">
      <c r="A5" s="24" t="s">
        <v>12</v>
      </c>
      <c r="B5" s="25"/>
      <c r="C5" s="25"/>
      <c r="D5" s="25"/>
      <c r="E5" s="25"/>
      <c r="F5" s="25"/>
      <c r="G5" s="25"/>
      <c r="H5" s="40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24" t="s">
        <v>44</v>
      </c>
      <c r="B21" s="25"/>
      <c r="C21" s="25"/>
      <c r="D21" s="25"/>
      <c r="E21" s="25"/>
      <c r="F21" s="25"/>
      <c r="G21" s="25"/>
      <c r="H21" s="40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ref="H22:H38" si="1">SUM(G22*A22)</f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1"/>
        <v>0</v>
      </c>
    </row>
    <row r="38" spans="1:8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1"/>
        <v>0</v>
      </c>
    </row>
    <row r="39" spans="1:8" ht="15" customHeight="1">
      <c r="A39" s="24" t="s">
        <v>76</v>
      </c>
      <c r="B39" s="25"/>
      <c r="C39" s="25"/>
      <c r="D39" s="25"/>
      <c r="E39" s="25"/>
      <c r="F39" s="25"/>
      <c r="G39" s="25"/>
      <c r="H39" s="40"/>
    </row>
    <row r="40" spans="1:8">
      <c r="A40" s="6">
        <v>22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ref="H40:H56" si="2">SUM(G40*A40)</f>
        <v>0</v>
      </c>
    </row>
    <row r="41" spans="1:8">
      <c r="A41" s="6">
        <v>22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22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22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22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22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22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22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44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22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22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22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22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22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22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>
      <c r="A55" s="6">
        <v>22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2"/>
        <v>0</v>
      </c>
    </row>
    <row r="56" spans="1:8">
      <c r="A56" s="6">
        <v>22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2"/>
        <v>0</v>
      </c>
    </row>
    <row r="57" spans="1:8" ht="15" customHeight="1">
      <c r="A57" s="24" t="s">
        <v>108</v>
      </c>
      <c r="B57" s="25"/>
      <c r="C57" s="25"/>
      <c r="D57" s="25"/>
      <c r="E57" s="25"/>
      <c r="F57" s="25"/>
      <c r="G57" s="25"/>
      <c r="H57" s="40"/>
    </row>
    <row r="58" spans="1:8">
      <c r="A58" s="6">
        <v>1</v>
      </c>
      <c r="B58" s="7" t="s">
        <v>109</v>
      </c>
      <c r="C58" s="7" t="s">
        <v>14</v>
      </c>
      <c r="D58" s="7" t="s">
        <v>110</v>
      </c>
      <c r="E58" s="7" t="s">
        <v>14</v>
      </c>
      <c r="F58" s="16">
        <v>0</v>
      </c>
      <c r="G58" s="16">
        <v>0</v>
      </c>
      <c r="H58" s="16">
        <f t="shared" ref="H58:H74" si="3">SUM(G58*A58)</f>
        <v>0</v>
      </c>
    </row>
    <row r="59" spans="1:8">
      <c r="A59" s="6">
        <v>1</v>
      </c>
      <c r="B59" s="7" t="s">
        <v>111</v>
      </c>
      <c r="C59" s="7" t="s">
        <v>14</v>
      </c>
      <c r="D59" s="7" t="s">
        <v>112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6">
        <v>1</v>
      </c>
      <c r="B60" s="7" t="s">
        <v>113</v>
      </c>
      <c r="C60" s="7" t="s">
        <v>14</v>
      </c>
      <c r="D60" s="7" t="s">
        <v>114</v>
      </c>
      <c r="E60" s="7" t="s">
        <v>14</v>
      </c>
      <c r="F60" s="16">
        <v>0</v>
      </c>
      <c r="G60" s="16">
        <v>0</v>
      </c>
      <c r="H60" s="16">
        <f t="shared" si="3"/>
        <v>0</v>
      </c>
    </row>
    <row r="61" spans="1:8">
      <c r="A61" s="6">
        <v>1</v>
      </c>
      <c r="B61" s="7" t="s">
        <v>115</v>
      </c>
      <c r="C61" s="7" t="s">
        <v>14</v>
      </c>
      <c r="D61" s="7" t="s">
        <v>116</v>
      </c>
      <c r="E61" s="7" t="s">
        <v>14</v>
      </c>
      <c r="F61" s="16">
        <v>0</v>
      </c>
      <c r="G61" s="16">
        <v>0</v>
      </c>
      <c r="H61" s="16">
        <f t="shared" si="3"/>
        <v>0</v>
      </c>
    </row>
    <row r="62" spans="1:8">
      <c r="A62" s="6">
        <v>1</v>
      </c>
      <c r="B62" s="7" t="s">
        <v>117</v>
      </c>
      <c r="C62" s="7" t="s">
        <v>14</v>
      </c>
      <c r="D62" s="7" t="s">
        <v>118</v>
      </c>
      <c r="E62" s="7" t="s">
        <v>14</v>
      </c>
      <c r="F62" s="16">
        <v>0</v>
      </c>
      <c r="G62" s="16">
        <v>0</v>
      </c>
      <c r="H62" s="16">
        <f t="shared" si="3"/>
        <v>0</v>
      </c>
    </row>
    <row r="63" spans="1:8">
      <c r="A63" s="6">
        <v>1</v>
      </c>
      <c r="B63" s="7" t="s">
        <v>87</v>
      </c>
      <c r="C63" s="7" t="s">
        <v>14</v>
      </c>
      <c r="D63" s="7" t="s">
        <v>88</v>
      </c>
      <c r="E63" s="7" t="s">
        <v>14</v>
      </c>
      <c r="F63" s="16">
        <v>0</v>
      </c>
      <c r="G63" s="16">
        <v>0</v>
      </c>
      <c r="H63" s="16">
        <f t="shared" si="3"/>
        <v>0</v>
      </c>
    </row>
    <row r="64" spans="1:8">
      <c r="A64" s="6">
        <v>1</v>
      </c>
      <c r="B64" s="7" t="s">
        <v>89</v>
      </c>
      <c r="C64" s="7" t="s">
        <v>14</v>
      </c>
      <c r="D64" s="7" t="s">
        <v>90</v>
      </c>
      <c r="E64" s="7" t="s">
        <v>14</v>
      </c>
      <c r="F64" s="16">
        <v>0</v>
      </c>
      <c r="G64" s="16">
        <v>0</v>
      </c>
      <c r="H64" s="16">
        <f t="shared" si="3"/>
        <v>0</v>
      </c>
    </row>
    <row r="65" spans="1:8">
      <c r="A65" s="6">
        <v>1</v>
      </c>
      <c r="B65" s="7" t="s">
        <v>91</v>
      </c>
      <c r="C65" s="7" t="s">
        <v>14</v>
      </c>
      <c r="D65" s="7" t="s">
        <v>92</v>
      </c>
      <c r="E65" s="7" t="s">
        <v>14</v>
      </c>
      <c r="F65" s="16">
        <v>0</v>
      </c>
      <c r="G65" s="16">
        <v>0</v>
      </c>
      <c r="H65" s="16">
        <f t="shared" si="3"/>
        <v>0</v>
      </c>
    </row>
    <row r="66" spans="1:8">
      <c r="A66" s="6">
        <v>2</v>
      </c>
      <c r="B66" s="7" t="s">
        <v>93</v>
      </c>
      <c r="C66" s="7" t="s">
        <v>14</v>
      </c>
      <c r="D66" s="7" t="s">
        <v>94</v>
      </c>
      <c r="E66" s="7" t="s">
        <v>14</v>
      </c>
      <c r="F66" s="16">
        <v>0</v>
      </c>
      <c r="G66" s="16">
        <v>0</v>
      </c>
      <c r="H66" s="16">
        <f t="shared" si="3"/>
        <v>0</v>
      </c>
    </row>
    <row r="67" spans="1:8">
      <c r="A67" s="6">
        <v>1</v>
      </c>
      <c r="B67" s="7" t="s">
        <v>95</v>
      </c>
      <c r="C67" s="7" t="s">
        <v>14</v>
      </c>
      <c r="D67" s="7" t="s">
        <v>67</v>
      </c>
      <c r="E67" s="7" t="s">
        <v>14</v>
      </c>
      <c r="F67" s="16">
        <v>0</v>
      </c>
      <c r="G67" s="16">
        <v>0</v>
      </c>
      <c r="H67" s="16">
        <f t="shared" si="3"/>
        <v>0</v>
      </c>
    </row>
    <row r="68" spans="1:8">
      <c r="A68" s="6">
        <v>1</v>
      </c>
      <c r="B68" s="7" t="s">
        <v>96</v>
      </c>
      <c r="C68" s="7" t="s">
        <v>14</v>
      </c>
      <c r="D68" s="7" t="s">
        <v>97</v>
      </c>
      <c r="E68" s="7" t="s">
        <v>14</v>
      </c>
      <c r="F68" s="16">
        <v>0</v>
      </c>
      <c r="G68" s="16">
        <v>0</v>
      </c>
      <c r="H68" s="16">
        <f t="shared" si="3"/>
        <v>0</v>
      </c>
    </row>
    <row r="69" spans="1:8">
      <c r="A69" s="6">
        <v>1</v>
      </c>
      <c r="B69" s="7" t="s">
        <v>98</v>
      </c>
      <c r="C69" s="7" t="s">
        <v>14</v>
      </c>
      <c r="D69" s="7" t="s">
        <v>99</v>
      </c>
      <c r="E69" s="7" t="s">
        <v>14</v>
      </c>
      <c r="F69" s="16">
        <v>0</v>
      </c>
      <c r="G69" s="16">
        <v>0</v>
      </c>
      <c r="H69" s="16">
        <f t="shared" si="3"/>
        <v>0</v>
      </c>
    </row>
    <row r="70" spans="1:8">
      <c r="A70" s="6">
        <v>1</v>
      </c>
      <c r="B70" s="7" t="s">
        <v>100</v>
      </c>
      <c r="C70" s="7" t="s">
        <v>14</v>
      </c>
      <c r="D70" s="7" t="s">
        <v>101</v>
      </c>
      <c r="E70" s="7" t="s">
        <v>14</v>
      </c>
      <c r="F70" s="16">
        <v>0</v>
      </c>
      <c r="G70" s="16">
        <v>0</v>
      </c>
      <c r="H70" s="16">
        <f t="shared" si="3"/>
        <v>0</v>
      </c>
    </row>
    <row r="71" spans="1:8">
      <c r="A71" s="6">
        <v>1</v>
      </c>
      <c r="B71" s="7" t="s">
        <v>102</v>
      </c>
      <c r="C71" s="7" t="s">
        <v>14</v>
      </c>
      <c r="D71" s="7" t="s">
        <v>103</v>
      </c>
      <c r="E71" s="7" t="s">
        <v>14</v>
      </c>
      <c r="F71" s="16">
        <v>0</v>
      </c>
      <c r="G71" s="16">
        <v>0</v>
      </c>
      <c r="H71" s="16">
        <f t="shared" si="3"/>
        <v>0</v>
      </c>
    </row>
    <row r="72" spans="1:8">
      <c r="A72" s="6">
        <v>1</v>
      </c>
      <c r="B72" s="7" t="s">
        <v>104</v>
      </c>
      <c r="C72" s="7" t="s">
        <v>14</v>
      </c>
      <c r="D72" s="7" t="s">
        <v>105</v>
      </c>
      <c r="E72" s="7" t="s">
        <v>14</v>
      </c>
      <c r="F72" s="16">
        <v>0</v>
      </c>
      <c r="G72" s="16">
        <v>0</v>
      </c>
      <c r="H72" s="16">
        <f t="shared" si="3"/>
        <v>0</v>
      </c>
    </row>
    <row r="73" spans="1:8">
      <c r="A73" s="6">
        <v>1</v>
      </c>
      <c r="B73" s="7" t="s">
        <v>106</v>
      </c>
      <c r="C73" s="7" t="s">
        <v>14</v>
      </c>
      <c r="D73" s="7" t="s">
        <v>107</v>
      </c>
      <c r="E73" s="7" t="s">
        <v>14</v>
      </c>
      <c r="F73" s="16">
        <v>0</v>
      </c>
      <c r="G73" s="16">
        <v>0</v>
      </c>
      <c r="H73" s="16">
        <f t="shared" si="3"/>
        <v>0</v>
      </c>
    </row>
    <row r="74" spans="1:8">
      <c r="A74" s="6">
        <v>1</v>
      </c>
      <c r="B74" s="7" t="s">
        <v>26</v>
      </c>
      <c r="C74" s="7" t="s">
        <v>14</v>
      </c>
      <c r="D74" s="7" t="s">
        <v>27</v>
      </c>
      <c r="E74" s="7" t="s">
        <v>14</v>
      </c>
      <c r="F74" s="16">
        <v>0</v>
      </c>
      <c r="G74" s="16">
        <v>0</v>
      </c>
      <c r="H74" s="16">
        <f t="shared" si="3"/>
        <v>0</v>
      </c>
    </row>
    <row r="75" spans="1:8" ht="15" customHeight="1">
      <c r="A75" s="24" t="s">
        <v>119</v>
      </c>
      <c r="B75" s="25"/>
      <c r="C75" s="25"/>
      <c r="D75" s="25"/>
      <c r="E75" s="25"/>
      <c r="F75" s="25"/>
      <c r="G75" s="25"/>
      <c r="H75" s="40"/>
    </row>
    <row r="76" spans="1:8">
      <c r="A76" s="6">
        <v>16</v>
      </c>
      <c r="B76" s="7" t="s">
        <v>120</v>
      </c>
      <c r="C76" s="7" t="s">
        <v>14</v>
      </c>
      <c r="D76" s="7" t="s">
        <v>121</v>
      </c>
      <c r="E76" s="7" t="s">
        <v>14</v>
      </c>
      <c r="F76" s="16">
        <v>0</v>
      </c>
      <c r="G76" s="16">
        <v>0</v>
      </c>
      <c r="H76" s="16">
        <f t="shared" ref="H76:H78" si="4">SUM(G76*A76)</f>
        <v>0</v>
      </c>
    </row>
    <row r="77" spans="1:8">
      <c r="A77" s="6">
        <v>76</v>
      </c>
      <c r="B77" s="7" t="s">
        <v>122</v>
      </c>
      <c r="C77" s="7" t="s">
        <v>14</v>
      </c>
      <c r="D77" s="7" t="s">
        <v>123</v>
      </c>
      <c r="E77" s="7" t="s">
        <v>14</v>
      </c>
      <c r="F77" s="16">
        <v>0</v>
      </c>
      <c r="G77" s="16">
        <v>0</v>
      </c>
      <c r="H77" s="16">
        <f t="shared" si="4"/>
        <v>0</v>
      </c>
    </row>
    <row r="78" spans="1:8">
      <c r="A78" s="9">
        <v>14</v>
      </c>
      <c r="B78" s="10" t="s">
        <v>124</v>
      </c>
      <c r="C78" s="10" t="s">
        <v>14</v>
      </c>
      <c r="D78" s="7" t="s">
        <v>125</v>
      </c>
      <c r="E78" s="10" t="s">
        <v>14</v>
      </c>
      <c r="F78" s="16">
        <v>0</v>
      </c>
      <c r="G78" s="16">
        <v>0</v>
      </c>
      <c r="H78" s="16">
        <f t="shared" si="4"/>
        <v>0</v>
      </c>
    </row>
    <row r="79" spans="1:8" ht="15" customHeight="1">
      <c r="A79" s="24" t="s">
        <v>126</v>
      </c>
      <c r="B79" s="25"/>
      <c r="C79" s="25"/>
      <c r="D79" s="25"/>
      <c r="E79" s="25"/>
      <c r="F79" s="25"/>
      <c r="G79" s="25"/>
      <c r="H79" s="40"/>
    </row>
    <row r="80" spans="1:8">
      <c r="A80" s="6">
        <v>76</v>
      </c>
      <c r="B80" s="7" t="s">
        <v>127</v>
      </c>
      <c r="C80" s="7" t="s">
        <v>14</v>
      </c>
      <c r="D80" s="7" t="s">
        <v>128</v>
      </c>
      <c r="E80" s="7" t="s">
        <v>14</v>
      </c>
      <c r="F80" s="16">
        <v>0</v>
      </c>
      <c r="G80" s="16">
        <v>0</v>
      </c>
      <c r="H80" s="16">
        <f t="shared" ref="H80:H83" si="5">SUM(G80*A80)</f>
        <v>0</v>
      </c>
    </row>
    <row r="81" spans="1:8">
      <c r="A81" s="6">
        <v>76</v>
      </c>
      <c r="B81" s="7" t="s">
        <v>129</v>
      </c>
      <c r="C81" s="7" t="s">
        <v>14</v>
      </c>
      <c r="D81" s="7" t="s">
        <v>130</v>
      </c>
      <c r="E81" s="7" t="s">
        <v>14</v>
      </c>
      <c r="F81" s="16">
        <v>0</v>
      </c>
      <c r="G81" s="16">
        <v>0</v>
      </c>
      <c r="H81" s="16">
        <f t="shared" si="5"/>
        <v>0</v>
      </c>
    </row>
    <row r="82" spans="1:8">
      <c r="A82" s="6">
        <v>2</v>
      </c>
      <c r="B82" s="7" t="s">
        <v>131</v>
      </c>
      <c r="C82" s="7" t="s">
        <v>14</v>
      </c>
      <c r="D82" s="7" t="s">
        <v>132</v>
      </c>
      <c r="E82" s="7" t="s">
        <v>14</v>
      </c>
      <c r="F82" s="16">
        <v>0</v>
      </c>
      <c r="G82" s="16">
        <v>0</v>
      </c>
      <c r="H82" s="16">
        <f t="shared" si="5"/>
        <v>0</v>
      </c>
    </row>
    <row r="83" spans="1:8">
      <c r="A83" s="6">
        <v>2</v>
      </c>
      <c r="B83" s="7" t="s">
        <v>129</v>
      </c>
      <c r="C83" s="7" t="s">
        <v>14</v>
      </c>
      <c r="D83" s="7" t="s">
        <v>130</v>
      </c>
      <c r="E83" s="7" t="s">
        <v>14</v>
      </c>
      <c r="F83" s="16">
        <v>0</v>
      </c>
      <c r="G83" s="16">
        <v>0</v>
      </c>
      <c r="H83" s="16">
        <f t="shared" si="5"/>
        <v>0</v>
      </c>
    </row>
    <row r="84" spans="1:8" ht="15" customHeight="1">
      <c r="A84" s="38" t="s">
        <v>133</v>
      </c>
      <c r="B84" s="38"/>
      <c r="C84" s="38"/>
      <c r="D84" s="38"/>
      <c r="E84" s="38"/>
      <c r="F84" s="38"/>
      <c r="G84" s="38"/>
      <c r="H84" s="38"/>
    </row>
    <row r="85" spans="1:8" ht="15.75">
      <c r="A85" s="24" t="s">
        <v>134</v>
      </c>
      <c r="B85" s="25"/>
      <c r="C85" s="25"/>
      <c r="D85" s="25"/>
      <c r="E85" s="25"/>
      <c r="F85" s="25"/>
      <c r="G85" s="25"/>
      <c r="H85" s="40"/>
    </row>
    <row r="86" spans="1:8">
      <c r="A86" s="11">
        <v>1</v>
      </c>
      <c r="B86" s="12" t="s">
        <v>135</v>
      </c>
      <c r="C86" s="12" t="s">
        <v>14</v>
      </c>
      <c r="D86" s="12" t="s">
        <v>136</v>
      </c>
      <c r="E86" s="7" t="s">
        <v>14</v>
      </c>
      <c r="F86" s="16">
        <v>0</v>
      </c>
      <c r="G86" s="16">
        <v>0</v>
      </c>
      <c r="H86" s="16">
        <f t="shared" ref="H86:H91" si="6">SUM(G86*A86)</f>
        <v>0</v>
      </c>
    </row>
    <row r="87" spans="1:8">
      <c r="A87" s="6">
        <v>1</v>
      </c>
      <c r="B87" s="7" t="s">
        <v>137</v>
      </c>
      <c r="C87" s="7" t="s">
        <v>14</v>
      </c>
      <c r="D87" s="7" t="s">
        <v>138</v>
      </c>
      <c r="E87" s="7" t="s">
        <v>14</v>
      </c>
      <c r="F87" s="16">
        <v>0</v>
      </c>
      <c r="G87" s="16">
        <v>0</v>
      </c>
      <c r="H87" s="16">
        <f t="shared" si="6"/>
        <v>0</v>
      </c>
    </row>
    <row r="88" spans="1:8">
      <c r="A88" s="6">
        <v>1</v>
      </c>
      <c r="B88" s="7" t="s">
        <v>139</v>
      </c>
      <c r="C88" s="7" t="s">
        <v>14</v>
      </c>
      <c r="D88" s="7" t="s">
        <v>140</v>
      </c>
      <c r="E88" s="7" t="s">
        <v>14</v>
      </c>
      <c r="F88" s="16">
        <v>0</v>
      </c>
      <c r="G88" s="16">
        <v>0</v>
      </c>
      <c r="H88" s="16">
        <f t="shared" si="6"/>
        <v>0</v>
      </c>
    </row>
    <row r="89" spans="1:8">
      <c r="A89" s="6">
        <v>1</v>
      </c>
      <c r="B89" s="7" t="s">
        <v>20</v>
      </c>
      <c r="C89" s="7" t="s">
        <v>14</v>
      </c>
      <c r="D89" s="7" t="s">
        <v>21</v>
      </c>
      <c r="E89" s="7" t="s">
        <v>14</v>
      </c>
      <c r="F89" s="16">
        <v>0</v>
      </c>
      <c r="G89" s="16">
        <v>0</v>
      </c>
      <c r="H89" s="16">
        <f t="shared" si="6"/>
        <v>0</v>
      </c>
    </row>
    <row r="90" spans="1:8">
      <c r="A90" s="6">
        <v>1</v>
      </c>
      <c r="B90" s="7" t="s">
        <v>141</v>
      </c>
      <c r="C90" s="7" t="s">
        <v>14</v>
      </c>
      <c r="D90" s="7" t="s">
        <v>142</v>
      </c>
      <c r="E90" s="7" t="s">
        <v>14</v>
      </c>
      <c r="F90" s="16">
        <v>0</v>
      </c>
      <c r="G90" s="16">
        <v>0</v>
      </c>
      <c r="H90" s="16">
        <f t="shared" si="6"/>
        <v>0</v>
      </c>
    </row>
    <row r="91" spans="1:8">
      <c r="A91" s="6">
        <v>1</v>
      </c>
      <c r="B91" s="7" t="s">
        <v>143</v>
      </c>
      <c r="C91" s="7" t="s">
        <v>14</v>
      </c>
      <c r="D91" s="7" t="s">
        <v>144</v>
      </c>
      <c r="E91" s="7" t="s">
        <v>14</v>
      </c>
      <c r="F91" s="16">
        <v>0</v>
      </c>
      <c r="G91" s="16">
        <v>0</v>
      </c>
      <c r="H91" s="16">
        <f t="shared" si="6"/>
        <v>0</v>
      </c>
    </row>
    <row r="92" spans="1:8" ht="15" customHeight="1">
      <c r="A92" s="24" t="s">
        <v>145</v>
      </c>
      <c r="B92" s="25"/>
      <c r="C92" s="25"/>
      <c r="D92" s="25"/>
      <c r="E92" s="25"/>
      <c r="F92" s="25"/>
      <c r="G92" s="25"/>
      <c r="H92" s="40"/>
    </row>
    <row r="93" spans="1:8">
      <c r="A93" s="6">
        <v>16</v>
      </c>
      <c r="B93" s="7" t="s">
        <v>146</v>
      </c>
      <c r="C93" s="7" t="s">
        <v>14</v>
      </c>
      <c r="D93" s="7" t="s">
        <v>147</v>
      </c>
      <c r="E93" s="7" t="s">
        <v>14</v>
      </c>
      <c r="F93" s="16">
        <v>0</v>
      </c>
      <c r="G93" s="16">
        <v>0</v>
      </c>
      <c r="H93" s="16">
        <f t="shared" ref="H93:H94" si="7">SUM(G93*A93)</f>
        <v>0</v>
      </c>
    </row>
    <row r="94" spans="1:8">
      <c r="A94" s="6">
        <v>65</v>
      </c>
      <c r="B94" s="7" t="s">
        <v>148</v>
      </c>
      <c r="C94" s="7" t="s">
        <v>14</v>
      </c>
      <c r="D94" s="7" t="s">
        <v>149</v>
      </c>
      <c r="E94" s="7" t="s">
        <v>14</v>
      </c>
      <c r="F94" s="16">
        <v>0</v>
      </c>
      <c r="G94" s="16">
        <v>0</v>
      </c>
      <c r="H94" s="16">
        <f t="shared" si="7"/>
        <v>0</v>
      </c>
    </row>
    <row r="95" spans="1:8" ht="15" customHeight="1">
      <c r="A95" s="24" t="s">
        <v>150</v>
      </c>
      <c r="B95" s="25"/>
      <c r="C95" s="25"/>
      <c r="D95" s="25"/>
      <c r="E95" s="25"/>
      <c r="F95" s="25"/>
      <c r="G95" s="25"/>
      <c r="H95" s="40"/>
    </row>
    <row r="96" spans="1:8">
      <c r="A96" s="6">
        <v>1</v>
      </c>
      <c r="B96" s="7" t="s">
        <v>151</v>
      </c>
      <c r="C96" s="7" t="s">
        <v>14</v>
      </c>
      <c r="D96" s="7" t="s">
        <v>152</v>
      </c>
      <c r="E96" s="7" t="s">
        <v>14</v>
      </c>
      <c r="F96" s="16">
        <v>0</v>
      </c>
      <c r="G96" s="16">
        <v>0</v>
      </c>
      <c r="H96" s="16">
        <f t="shared" ref="H96:H99" si="8">SUM(G96*A96)</f>
        <v>0</v>
      </c>
    </row>
    <row r="97" spans="1:8">
      <c r="A97" s="6">
        <v>1</v>
      </c>
      <c r="B97" s="7" t="s">
        <v>153</v>
      </c>
      <c r="C97" s="7" t="s">
        <v>14</v>
      </c>
      <c r="D97" s="7" t="s">
        <v>154</v>
      </c>
      <c r="E97" s="7" t="s">
        <v>14</v>
      </c>
      <c r="F97" s="16">
        <v>0</v>
      </c>
      <c r="G97" s="16">
        <v>0</v>
      </c>
      <c r="H97" s="16">
        <f t="shared" si="8"/>
        <v>0</v>
      </c>
    </row>
    <row r="98" spans="1:8">
      <c r="A98" s="6">
        <v>1</v>
      </c>
      <c r="B98" s="7" t="s">
        <v>155</v>
      </c>
      <c r="C98" s="7" t="s">
        <v>14</v>
      </c>
      <c r="D98" s="7" t="s">
        <v>156</v>
      </c>
      <c r="E98" s="7" t="s">
        <v>14</v>
      </c>
      <c r="F98" s="16">
        <v>0</v>
      </c>
      <c r="G98" s="16">
        <v>0</v>
      </c>
      <c r="H98" s="16">
        <f t="shared" si="8"/>
        <v>0</v>
      </c>
    </row>
    <row r="99" spans="1:8">
      <c r="A99" s="6">
        <v>1</v>
      </c>
      <c r="B99" s="7" t="s">
        <v>157</v>
      </c>
      <c r="C99" s="7" t="s">
        <v>14</v>
      </c>
      <c r="D99" s="7" t="s">
        <v>158</v>
      </c>
      <c r="E99" s="7" t="s">
        <v>14</v>
      </c>
      <c r="F99" s="16">
        <v>0</v>
      </c>
      <c r="G99" s="16">
        <v>0</v>
      </c>
      <c r="H99" s="16">
        <f t="shared" si="8"/>
        <v>0</v>
      </c>
    </row>
    <row r="100" spans="1:8" ht="15.75">
      <c r="A100" s="13"/>
      <c r="B100" s="13"/>
      <c r="C100" s="13"/>
      <c r="D100" s="13"/>
      <c r="E100" s="13"/>
      <c r="F100" s="13"/>
      <c r="G100" s="14" t="s">
        <v>159</v>
      </c>
      <c r="H100" s="17">
        <f>SUM(H6:H99)</f>
        <v>0</v>
      </c>
    </row>
  </sheetData>
  <sheetProtection selectLockedCells="1"/>
  <mergeCells count="14">
    <mergeCell ref="A95:H95"/>
    <mergeCell ref="A2:H2"/>
    <mergeCell ref="F1:H1"/>
    <mergeCell ref="A1:E1"/>
    <mergeCell ref="A92:H92"/>
    <mergeCell ref="A4:H4"/>
    <mergeCell ref="A5:H5"/>
    <mergeCell ref="A21:H21"/>
    <mergeCell ref="A39:H39"/>
    <mergeCell ref="A57:H57"/>
    <mergeCell ref="A75:H75"/>
    <mergeCell ref="A79:H79"/>
    <mergeCell ref="A84:H84"/>
    <mergeCell ref="A85:H85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B4B4-6651-403C-9A9D-28965804C9B0}">
  <dimension ref="A1:H100"/>
  <sheetViews>
    <sheetView topLeftCell="A6"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1.5" customHeight="1">
      <c r="A1" s="34" t="s">
        <v>161</v>
      </c>
      <c r="B1" s="35"/>
      <c r="C1" s="35"/>
      <c r="D1" s="35"/>
      <c r="E1" s="36"/>
      <c r="F1" s="30" t="s">
        <v>1</v>
      </c>
      <c r="G1" s="30"/>
      <c r="H1" s="30"/>
    </row>
    <row r="2" spans="1:8" ht="138.7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27" t="s">
        <v>11</v>
      </c>
      <c r="B4" s="28"/>
      <c r="C4" s="28"/>
      <c r="D4" s="28"/>
      <c r="E4" s="28"/>
      <c r="F4" s="28"/>
      <c r="G4" s="28"/>
      <c r="H4" s="29"/>
    </row>
    <row r="5" spans="1:8" ht="15.75">
      <c r="A5" s="24" t="s">
        <v>12</v>
      </c>
      <c r="B5" s="25"/>
      <c r="C5" s="25"/>
      <c r="D5" s="25"/>
      <c r="E5" s="25"/>
      <c r="F5" s="25"/>
      <c r="G5" s="25"/>
      <c r="H5" s="40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24" t="s">
        <v>44</v>
      </c>
      <c r="B21" s="25"/>
      <c r="C21" s="25"/>
      <c r="D21" s="25"/>
      <c r="E21" s="25"/>
      <c r="F21" s="25"/>
      <c r="G21" s="25"/>
      <c r="H21" s="40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ref="H22:H38" si="1">SUM(G22*A22)</f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1"/>
        <v>0</v>
      </c>
    </row>
    <row r="38" spans="1:8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1"/>
        <v>0</v>
      </c>
    </row>
    <row r="39" spans="1:8" ht="15" customHeight="1">
      <c r="A39" s="24" t="s">
        <v>76</v>
      </c>
      <c r="B39" s="25"/>
      <c r="C39" s="25"/>
      <c r="D39" s="25"/>
      <c r="E39" s="25"/>
      <c r="F39" s="25"/>
      <c r="G39" s="25"/>
      <c r="H39" s="40"/>
    </row>
    <row r="40" spans="1:8">
      <c r="A40" s="6">
        <v>14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ref="H40:H56" si="2">SUM(G40*A40)</f>
        <v>0</v>
      </c>
    </row>
    <row r="41" spans="1:8">
      <c r="A41" s="6">
        <v>14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14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14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14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14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14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14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28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14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14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14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14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14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14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>
      <c r="A55" s="6">
        <v>14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2"/>
        <v>0</v>
      </c>
    </row>
    <row r="56" spans="1:8">
      <c r="A56" s="6">
        <v>14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2"/>
        <v>0</v>
      </c>
    </row>
    <row r="57" spans="1:8" ht="15" customHeight="1">
      <c r="A57" s="24" t="s">
        <v>108</v>
      </c>
      <c r="B57" s="25"/>
      <c r="C57" s="25"/>
      <c r="D57" s="25"/>
      <c r="E57" s="25"/>
      <c r="F57" s="25"/>
      <c r="G57" s="25"/>
      <c r="H57" s="40"/>
    </row>
    <row r="58" spans="1:8">
      <c r="A58" s="6">
        <v>4</v>
      </c>
      <c r="B58" s="7" t="s">
        <v>109</v>
      </c>
      <c r="C58" s="7" t="s">
        <v>14</v>
      </c>
      <c r="D58" s="7" t="s">
        <v>110</v>
      </c>
      <c r="E58" s="7" t="s">
        <v>14</v>
      </c>
      <c r="F58" s="16">
        <v>0</v>
      </c>
      <c r="G58" s="16">
        <v>0</v>
      </c>
      <c r="H58" s="16">
        <f t="shared" ref="H58:H74" si="3">SUM(G58*A58)</f>
        <v>0</v>
      </c>
    </row>
    <row r="59" spans="1:8">
      <c r="A59" s="6">
        <v>4</v>
      </c>
      <c r="B59" s="7" t="s">
        <v>111</v>
      </c>
      <c r="C59" s="7" t="s">
        <v>14</v>
      </c>
      <c r="D59" s="7" t="s">
        <v>112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6">
        <v>4</v>
      </c>
      <c r="B60" s="7" t="s">
        <v>113</v>
      </c>
      <c r="C60" s="7" t="s">
        <v>14</v>
      </c>
      <c r="D60" s="7" t="s">
        <v>114</v>
      </c>
      <c r="E60" s="7" t="s">
        <v>14</v>
      </c>
      <c r="F60" s="16">
        <v>0</v>
      </c>
      <c r="G60" s="16">
        <v>0</v>
      </c>
      <c r="H60" s="16">
        <f t="shared" si="3"/>
        <v>0</v>
      </c>
    </row>
    <row r="61" spans="1:8">
      <c r="A61" s="6">
        <v>4</v>
      </c>
      <c r="B61" s="7" t="s">
        <v>115</v>
      </c>
      <c r="C61" s="7" t="s">
        <v>14</v>
      </c>
      <c r="D61" s="7" t="s">
        <v>116</v>
      </c>
      <c r="E61" s="7" t="s">
        <v>14</v>
      </c>
      <c r="F61" s="16">
        <v>0</v>
      </c>
      <c r="G61" s="16">
        <v>0</v>
      </c>
      <c r="H61" s="16">
        <f t="shared" si="3"/>
        <v>0</v>
      </c>
    </row>
    <row r="62" spans="1:8">
      <c r="A62" s="6">
        <v>4</v>
      </c>
      <c r="B62" s="7" t="s">
        <v>117</v>
      </c>
      <c r="C62" s="7" t="s">
        <v>14</v>
      </c>
      <c r="D62" s="7" t="s">
        <v>118</v>
      </c>
      <c r="E62" s="7" t="s">
        <v>14</v>
      </c>
      <c r="F62" s="16">
        <v>0</v>
      </c>
      <c r="G62" s="16">
        <v>0</v>
      </c>
      <c r="H62" s="16">
        <f t="shared" si="3"/>
        <v>0</v>
      </c>
    </row>
    <row r="63" spans="1:8">
      <c r="A63" s="6">
        <v>4</v>
      </c>
      <c r="B63" s="7" t="s">
        <v>87</v>
      </c>
      <c r="C63" s="7" t="s">
        <v>14</v>
      </c>
      <c r="D63" s="7" t="s">
        <v>88</v>
      </c>
      <c r="E63" s="7" t="s">
        <v>14</v>
      </c>
      <c r="F63" s="16">
        <v>0</v>
      </c>
      <c r="G63" s="16">
        <v>0</v>
      </c>
      <c r="H63" s="16">
        <f t="shared" si="3"/>
        <v>0</v>
      </c>
    </row>
    <row r="64" spans="1:8">
      <c r="A64" s="6">
        <v>4</v>
      </c>
      <c r="B64" s="7" t="s">
        <v>89</v>
      </c>
      <c r="C64" s="7" t="s">
        <v>14</v>
      </c>
      <c r="D64" s="7" t="s">
        <v>90</v>
      </c>
      <c r="E64" s="7" t="s">
        <v>14</v>
      </c>
      <c r="F64" s="16">
        <v>0</v>
      </c>
      <c r="G64" s="16">
        <v>0</v>
      </c>
      <c r="H64" s="16">
        <f t="shared" si="3"/>
        <v>0</v>
      </c>
    </row>
    <row r="65" spans="1:8">
      <c r="A65" s="6">
        <v>4</v>
      </c>
      <c r="B65" s="7" t="s">
        <v>91</v>
      </c>
      <c r="C65" s="7" t="s">
        <v>14</v>
      </c>
      <c r="D65" s="7" t="s">
        <v>92</v>
      </c>
      <c r="E65" s="7" t="s">
        <v>14</v>
      </c>
      <c r="F65" s="16">
        <v>0</v>
      </c>
      <c r="G65" s="16">
        <v>0</v>
      </c>
      <c r="H65" s="16">
        <f t="shared" si="3"/>
        <v>0</v>
      </c>
    </row>
    <row r="66" spans="1:8">
      <c r="A66" s="6">
        <v>8</v>
      </c>
      <c r="B66" s="7" t="s">
        <v>93</v>
      </c>
      <c r="C66" s="7" t="s">
        <v>14</v>
      </c>
      <c r="D66" s="7" t="s">
        <v>94</v>
      </c>
      <c r="E66" s="7" t="s">
        <v>14</v>
      </c>
      <c r="F66" s="16">
        <v>0</v>
      </c>
      <c r="G66" s="16">
        <v>0</v>
      </c>
      <c r="H66" s="16">
        <f t="shared" si="3"/>
        <v>0</v>
      </c>
    </row>
    <row r="67" spans="1:8">
      <c r="A67" s="6">
        <v>4</v>
      </c>
      <c r="B67" s="7" t="s">
        <v>95</v>
      </c>
      <c r="C67" s="7" t="s">
        <v>14</v>
      </c>
      <c r="D67" s="7" t="s">
        <v>67</v>
      </c>
      <c r="E67" s="7" t="s">
        <v>14</v>
      </c>
      <c r="F67" s="16">
        <v>0</v>
      </c>
      <c r="G67" s="16">
        <v>0</v>
      </c>
      <c r="H67" s="16">
        <f t="shared" si="3"/>
        <v>0</v>
      </c>
    </row>
    <row r="68" spans="1:8">
      <c r="A68" s="6">
        <v>4</v>
      </c>
      <c r="B68" s="7" t="s">
        <v>96</v>
      </c>
      <c r="C68" s="7" t="s">
        <v>14</v>
      </c>
      <c r="D68" s="7" t="s">
        <v>97</v>
      </c>
      <c r="E68" s="7" t="s">
        <v>14</v>
      </c>
      <c r="F68" s="16">
        <v>0</v>
      </c>
      <c r="G68" s="16">
        <v>0</v>
      </c>
      <c r="H68" s="16">
        <f t="shared" si="3"/>
        <v>0</v>
      </c>
    </row>
    <row r="69" spans="1:8">
      <c r="A69" s="6">
        <v>4</v>
      </c>
      <c r="B69" s="7" t="s">
        <v>98</v>
      </c>
      <c r="C69" s="7" t="s">
        <v>14</v>
      </c>
      <c r="D69" s="7" t="s">
        <v>99</v>
      </c>
      <c r="E69" s="7" t="s">
        <v>14</v>
      </c>
      <c r="F69" s="16">
        <v>0</v>
      </c>
      <c r="G69" s="16">
        <v>0</v>
      </c>
      <c r="H69" s="16">
        <f t="shared" si="3"/>
        <v>0</v>
      </c>
    </row>
    <row r="70" spans="1:8">
      <c r="A70" s="6">
        <v>4</v>
      </c>
      <c r="B70" s="7" t="s">
        <v>100</v>
      </c>
      <c r="C70" s="7" t="s">
        <v>14</v>
      </c>
      <c r="D70" s="7" t="s">
        <v>101</v>
      </c>
      <c r="E70" s="7" t="s">
        <v>14</v>
      </c>
      <c r="F70" s="16">
        <v>0</v>
      </c>
      <c r="G70" s="16">
        <v>0</v>
      </c>
      <c r="H70" s="16">
        <f t="shared" si="3"/>
        <v>0</v>
      </c>
    </row>
    <row r="71" spans="1:8">
      <c r="A71" s="6">
        <v>4</v>
      </c>
      <c r="B71" s="7" t="s">
        <v>102</v>
      </c>
      <c r="C71" s="7" t="s">
        <v>14</v>
      </c>
      <c r="D71" s="7" t="s">
        <v>103</v>
      </c>
      <c r="E71" s="7" t="s">
        <v>14</v>
      </c>
      <c r="F71" s="16">
        <v>0</v>
      </c>
      <c r="G71" s="16">
        <v>0</v>
      </c>
      <c r="H71" s="16">
        <f t="shared" si="3"/>
        <v>0</v>
      </c>
    </row>
    <row r="72" spans="1:8">
      <c r="A72" s="6">
        <v>4</v>
      </c>
      <c r="B72" s="7" t="s">
        <v>104</v>
      </c>
      <c r="C72" s="7" t="s">
        <v>14</v>
      </c>
      <c r="D72" s="7" t="s">
        <v>105</v>
      </c>
      <c r="E72" s="7" t="s">
        <v>14</v>
      </c>
      <c r="F72" s="16">
        <v>0</v>
      </c>
      <c r="G72" s="16">
        <v>0</v>
      </c>
      <c r="H72" s="16">
        <f t="shared" si="3"/>
        <v>0</v>
      </c>
    </row>
    <row r="73" spans="1:8">
      <c r="A73" s="6">
        <v>4</v>
      </c>
      <c r="B73" s="7" t="s">
        <v>106</v>
      </c>
      <c r="C73" s="7" t="s">
        <v>14</v>
      </c>
      <c r="D73" s="7" t="s">
        <v>107</v>
      </c>
      <c r="E73" s="7" t="s">
        <v>14</v>
      </c>
      <c r="F73" s="16">
        <v>0</v>
      </c>
      <c r="G73" s="16">
        <v>0</v>
      </c>
      <c r="H73" s="16">
        <f t="shared" si="3"/>
        <v>0</v>
      </c>
    </row>
    <row r="74" spans="1:8">
      <c r="A74" s="6">
        <v>4</v>
      </c>
      <c r="B74" s="7" t="s">
        <v>26</v>
      </c>
      <c r="C74" s="7" t="s">
        <v>14</v>
      </c>
      <c r="D74" s="7" t="s">
        <v>27</v>
      </c>
      <c r="E74" s="7" t="s">
        <v>14</v>
      </c>
      <c r="F74" s="16">
        <v>0</v>
      </c>
      <c r="G74" s="16">
        <v>0</v>
      </c>
      <c r="H74" s="16">
        <f t="shared" si="3"/>
        <v>0</v>
      </c>
    </row>
    <row r="75" spans="1:8" ht="15" customHeight="1">
      <c r="A75" s="24" t="s">
        <v>119</v>
      </c>
      <c r="B75" s="25"/>
      <c r="C75" s="25"/>
      <c r="D75" s="25"/>
      <c r="E75" s="25"/>
      <c r="F75" s="25"/>
      <c r="G75" s="25"/>
      <c r="H75" s="40"/>
    </row>
    <row r="76" spans="1:8">
      <c r="A76" s="6">
        <v>16</v>
      </c>
      <c r="B76" s="7" t="s">
        <v>120</v>
      </c>
      <c r="C76" s="7" t="s">
        <v>14</v>
      </c>
      <c r="D76" s="7" t="s">
        <v>121</v>
      </c>
      <c r="E76" s="7" t="s">
        <v>14</v>
      </c>
      <c r="F76" s="16">
        <v>0</v>
      </c>
      <c r="G76" s="16">
        <v>0</v>
      </c>
      <c r="H76" s="16">
        <f t="shared" ref="H76:H78" si="4">SUM(G76*A76)</f>
        <v>0</v>
      </c>
    </row>
    <row r="77" spans="1:8">
      <c r="A77" s="6">
        <v>44</v>
      </c>
      <c r="B77" s="7" t="s">
        <v>122</v>
      </c>
      <c r="C77" s="7" t="s">
        <v>14</v>
      </c>
      <c r="D77" s="7" t="s">
        <v>123</v>
      </c>
      <c r="E77" s="7" t="s">
        <v>14</v>
      </c>
      <c r="F77" s="16">
        <v>0</v>
      </c>
      <c r="G77" s="16">
        <v>0</v>
      </c>
      <c r="H77" s="16">
        <f t="shared" si="4"/>
        <v>0</v>
      </c>
    </row>
    <row r="78" spans="1:8">
      <c r="A78" s="9">
        <v>18</v>
      </c>
      <c r="B78" s="10" t="s">
        <v>124</v>
      </c>
      <c r="C78" s="10" t="s">
        <v>14</v>
      </c>
      <c r="D78" s="7" t="s">
        <v>125</v>
      </c>
      <c r="E78" s="10" t="s">
        <v>14</v>
      </c>
      <c r="F78" s="16">
        <v>0</v>
      </c>
      <c r="G78" s="16">
        <v>0</v>
      </c>
      <c r="H78" s="16">
        <f t="shared" si="4"/>
        <v>0</v>
      </c>
    </row>
    <row r="79" spans="1:8" ht="15" customHeight="1">
      <c r="A79" s="24" t="s">
        <v>126</v>
      </c>
      <c r="B79" s="25"/>
      <c r="C79" s="25"/>
      <c r="D79" s="25"/>
      <c r="E79" s="25"/>
      <c r="F79" s="25"/>
      <c r="G79" s="25"/>
      <c r="H79" s="40"/>
    </row>
    <row r="80" spans="1:8">
      <c r="A80" s="6">
        <v>46</v>
      </c>
      <c r="B80" s="7" t="s">
        <v>127</v>
      </c>
      <c r="C80" s="7" t="s">
        <v>14</v>
      </c>
      <c r="D80" s="7" t="s">
        <v>128</v>
      </c>
      <c r="E80" s="7" t="s">
        <v>14</v>
      </c>
      <c r="F80" s="16">
        <v>0</v>
      </c>
      <c r="G80" s="16">
        <v>0</v>
      </c>
      <c r="H80" s="16">
        <f t="shared" ref="H80:H83" si="5">SUM(G80*A80)</f>
        <v>0</v>
      </c>
    </row>
    <row r="81" spans="1:8">
      <c r="A81" s="6">
        <v>46</v>
      </c>
      <c r="B81" s="7" t="s">
        <v>129</v>
      </c>
      <c r="C81" s="7" t="s">
        <v>14</v>
      </c>
      <c r="D81" s="7" t="s">
        <v>130</v>
      </c>
      <c r="E81" s="7" t="s">
        <v>14</v>
      </c>
      <c r="F81" s="16">
        <v>0</v>
      </c>
      <c r="G81" s="16">
        <v>0</v>
      </c>
      <c r="H81" s="16">
        <f t="shared" si="5"/>
        <v>0</v>
      </c>
    </row>
    <row r="82" spans="1:8">
      <c r="A82" s="6">
        <v>1</v>
      </c>
      <c r="B82" s="7" t="s">
        <v>131</v>
      </c>
      <c r="C82" s="7" t="s">
        <v>14</v>
      </c>
      <c r="D82" s="7" t="s">
        <v>132</v>
      </c>
      <c r="E82" s="7" t="s">
        <v>14</v>
      </c>
      <c r="F82" s="16">
        <v>0</v>
      </c>
      <c r="G82" s="16">
        <v>0</v>
      </c>
      <c r="H82" s="16">
        <f t="shared" si="5"/>
        <v>0</v>
      </c>
    </row>
    <row r="83" spans="1:8">
      <c r="A83" s="6">
        <v>1</v>
      </c>
      <c r="B83" s="7" t="s">
        <v>129</v>
      </c>
      <c r="C83" s="7" t="s">
        <v>14</v>
      </c>
      <c r="D83" s="7" t="s">
        <v>130</v>
      </c>
      <c r="E83" s="7" t="s">
        <v>14</v>
      </c>
      <c r="F83" s="16">
        <v>0</v>
      </c>
      <c r="G83" s="16">
        <v>0</v>
      </c>
      <c r="H83" s="16">
        <f t="shared" si="5"/>
        <v>0</v>
      </c>
    </row>
    <row r="84" spans="1:8" ht="15" customHeight="1">
      <c r="A84" s="38" t="s">
        <v>133</v>
      </c>
      <c r="B84" s="38"/>
      <c r="C84" s="38"/>
      <c r="D84" s="38"/>
      <c r="E84" s="38"/>
      <c r="F84" s="38"/>
      <c r="G84" s="38"/>
      <c r="H84" s="38"/>
    </row>
    <row r="85" spans="1:8" ht="15.75">
      <c r="A85" s="24" t="s">
        <v>134</v>
      </c>
      <c r="B85" s="25"/>
      <c r="C85" s="25"/>
      <c r="D85" s="25"/>
      <c r="E85" s="25"/>
      <c r="F85" s="25"/>
      <c r="G85" s="25"/>
      <c r="H85" s="40"/>
    </row>
    <row r="86" spans="1:8">
      <c r="A86" s="11">
        <v>1</v>
      </c>
      <c r="B86" s="12" t="s">
        <v>135</v>
      </c>
      <c r="C86" s="12" t="s">
        <v>14</v>
      </c>
      <c r="D86" s="12" t="s">
        <v>136</v>
      </c>
      <c r="E86" s="7" t="s">
        <v>14</v>
      </c>
      <c r="F86" s="16">
        <v>0</v>
      </c>
      <c r="G86" s="16">
        <v>0</v>
      </c>
      <c r="H86" s="16">
        <f t="shared" ref="H86:H91" si="6">SUM(G86*A86)</f>
        <v>0</v>
      </c>
    </row>
    <row r="87" spans="1:8">
      <c r="A87" s="6">
        <v>1</v>
      </c>
      <c r="B87" s="7" t="s">
        <v>137</v>
      </c>
      <c r="C87" s="7" t="s">
        <v>14</v>
      </c>
      <c r="D87" s="7" t="s">
        <v>138</v>
      </c>
      <c r="E87" s="7" t="s">
        <v>14</v>
      </c>
      <c r="F87" s="16">
        <v>0</v>
      </c>
      <c r="G87" s="16">
        <v>0</v>
      </c>
      <c r="H87" s="16">
        <f t="shared" si="6"/>
        <v>0</v>
      </c>
    </row>
    <row r="88" spans="1:8">
      <c r="A88" s="6">
        <v>1</v>
      </c>
      <c r="B88" s="7" t="s">
        <v>139</v>
      </c>
      <c r="C88" s="7" t="s">
        <v>14</v>
      </c>
      <c r="D88" s="7" t="s">
        <v>140</v>
      </c>
      <c r="E88" s="7" t="s">
        <v>14</v>
      </c>
      <c r="F88" s="16">
        <v>0</v>
      </c>
      <c r="G88" s="16">
        <v>0</v>
      </c>
      <c r="H88" s="16">
        <f t="shared" si="6"/>
        <v>0</v>
      </c>
    </row>
    <row r="89" spans="1:8">
      <c r="A89" s="6">
        <v>1</v>
      </c>
      <c r="B89" s="7" t="s">
        <v>20</v>
      </c>
      <c r="C89" s="7" t="s">
        <v>14</v>
      </c>
      <c r="D89" s="7" t="s">
        <v>21</v>
      </c>
      <c r="E89" s="7" t="s">
        <v>14</v>
      </c>
      <c r="F89" s="16">
        <v>0</v>
      </c>
      <c r="G89" s="16">
        <v>0</v>
      </c>
      <c r="H89" s="16">
        <f t="shared" si="6"/>
        <v>0</v>
      </c>
    </row>
    <row r="90" spans="1:8">
      <c r="A90" s="6">
        <v>1</v>
      </c>
      <c r="B90" s="7" t="s">
        <v>141</v>
      </c>
      <c r="C90" s="7" t="s">
        <v>14</v>
      </c>
      <c r="D90" s="7" t="s">
        <v>142</v>
      </c>
      <c r="E90" s="7" t="s">
        <v>14</v>
      </c>
      <c r="F90" s="16">
        <v>0</v>
      </c>
      <c r="G90" s="16">
        <v>0</v>
      </c>
      <c r="H90" s="16">
        <f t="shared" si="6"/>
        <v>0</v>
      </c>
    </row>
    <row r="91" spans="1:8">
      <c r="A91" s="6">
        <v>1</v>
      </c>
      <c r="B91" s="7" t="s">
        <v>143</v>
      </c>
      <c r="C91" s="7" t="s">
        <v>14</v>
      </c>
      <c r="D91" s="7" t="s">
        <v>144</v>
      </c>
      <c r="E91" s="7" t="s">
        <v>14</v>
      </c>
      <c r="F91" s="16">
        <v>0</v>
      </c>
      <c r="G91" s="16">
        <v>0</v>
      </c>
      <c r="H91" s="16">
        <f t="shared" si="6"/>
        <v>0</v>
      </c>
    </row>
    <row r="92" spans="1:8" ht="15" customHeight="1">
      <c r="A92" s="24" t="s">
        <v>145</v>
      </c>
      <c r="B92" s="25"/>
      <c r="C92" s="25"/>
      <c r="D92" s="25"/>
      <c r="E92" s="25"/>
      <c r="F92" s="25"/>
      <c r="G92" s="25"/>
      <c r="H92" s="40"/>
    </row>
    <row r="93" spans="1:8">
      <c r="A93" s="6">
        <v>8</v>
      </c>
      <c r="B93" s="7" t="s">
        <v>146</v>
      </c>
      <c r="C93" s="7" t="s">
        <v>14</v>
      </c>
      <c r="D93" s="7" t="s">
        <v>147</v>
      </c>
      <c r="E93" s="7" t="s">
        <v>14</v>
      </c>
      <c r="F93" s="16">
        <v>0</v>
      </c>
      <c r="G93" s="16">
        <v>0</v>
      </c>
      <c r="H93" s="16">
        <f t="shared" ref="H93:H94" si="7">SUM(G93*A93)</f>
        <v>0</v>
      </c>
    </row>
    <row r="94" spans="1:8">
      <c r="A94" s="6">
        <v>63</v>
      </c>
      <c r="B94" s="7" t="s">
        <v>148</v>
      </c>
      <c r="C94" s="7" t="s">
        <v>14</v>
      </c>
      <c r="D94" s="7" t="s">
        <v>149</v>
      </c>
      <c r="E94" s="7" t="s">
        <v>14</v>
      </c>
      <c r="F94" s="16">
        <v>0</v>
      </c>
      <c r="G94" s="16">
        <v>0</v>
      </c>
      <c r="H94" s="16">
        <f t="shared" si="7"/>
        <v>0</v>
      </c>
    </row>
    <row r="95" spans="1:8" ht="15" customHeight="1">
      <c r="A95" s="24" t="s">
        <v>150</v>
      </c>
      <c r="B95" s="25"/>
      <c r="C95" s="25"/>
      <c r="D95" s="25"/>
      <c r="E95" s="25"/>
      <c r="F95" s="25"/>
      <c r="G95" s="25"/>
      <c r="H95" s="40"/>
    </row>
    <row r="96" spans="1:8">
      <c r="A96" s="6">
        <v>1</v>
      </c>
      <c r="B96" s="7" t="s">
        <v>151</v>
      </c>
      <c r="C96" s="7" t="s">
        <v>14</v>
      </c>
      <c r="D96" s="7" t="s">
        <v>152</v>
      </c>
      <c r="E96" s="7" t="s">
        <v>14</v>
      </c>
      <c r="F96" s="16">
        <v>0</v>
      </c>
      <c r="G96" s="16">
        <v>0</v>
      </c>
      <c r="H96" s="16">
        <f t="shared" ref="H96:H99" si="8">SUM(G96*A96)</f>
        <v>0</v>
      </c>
    </row>
    <row r="97" spans="1:8">
      <c r="A97" s="6">
        <v>1</v>
      </c>
      <c r="B97" s="7" t="s">
        <v>153</v>
      </c>
      <c r="C97" s="7" t="s">
        <v>14</v>
      </c>
      <c r="D97" s="7" t="s">
        <v>154</v>
      </c>
      <c r="E97" s="7" t="s">
        <v>14</v>
      </c>
      <c r="F97" s="16">
        <v>0</v>
      </c>
      <c r="G97" s="16">
        <v>0</v>
      </c>
      <c r="H97" s="16">
        <f t="shared" si="8"/>
        <v>0</v>
      </c>
    </row>
    <row r="98" spans="1:8">
      <c r="A98" s="6">
        <v>1</v>
      </c>
      <c r="B98" s="7" t="s">
        <v>155</v>
      </c>
      <c r="C98" s="7" t="s">
        <v>14</v>
      </c>
      <c r="D98" s="7" t="s">
        <v>156</v>
      </c>
      <c r="E98" s="7" t="s">
        <v>14</v>
      </c>
      <c r="F98" s="16">
        <v>0</v>
      </c>
      <c r="G98" s="16">
        <v>0</v>
      </c>
      <c r="H98" s="16">
        <f t="shared" si="8"/>
        <v>0</v>
      </c>
    </row>
    <row r="99" spans="1:8">
      <c r="A99" s="6">
        <v>1</v>
      </c>
      <c r="B99" s="7" t="s">
        <v>157</v>
      </c>
      <c r="C99" s="7" t="s">
        <v>14</v>
      </c>
      <c r="D99" s="7" t="s">
        <v>158</v>
      </c>
      <c r="E99" s="7" t="s">
        <v>14</v>
      </c>
      <c r="F99" s="16">
        <v>0</v>
      </c>
      <c r="G99" s="16">
        <v>0</v>
      </c>
      <c r="H99" s="16">
        <f t="shared" si="8"/>
        <v>0</v>
      </c>
    </row>
    <row r="100" spans="1:8" ht="15.75">
      <c r="A100" s="13"/>
      <c r="B100" s="13"/>
      <c r="C100" s="13"/>
      <c r="D100" s="13"/>
      <c r="E100" s="13"/>
      <c r="F100" s="13"/>
      <c r="G100" s="14" t="s">
        <v>159</v>
      </c>
      <c r="H100" s="21">
        <f>SUM(H6:H99)</f>
        <v>0</v>
      </c>
    </row>
  </sheetData>
  <sheetProtection selectLockedCells="1"/>
  <mergeCells count="14">
    <mergeCell ref="F1:H1"/>
    <mergeCell ref="A2:H2"/>
    <mergeCell ref="A1:E1"/>
    <mergeCell ref="A4:H4"/>
    <mergeCell ref="A5:H5"/>
    <mergeCell ref="A84:H84"/>
    <mergeCell ref="A85:H85"/>
    <mergeCell ref="A92:H92"/>
    <mergeCell ref="A95:H95"/>
    <mergeCell ref="A21:H21"/>
    <mergeCell ref="A39:H39"/>
    <mergeCell ref="A57:H57"/>
    <mergeCell ref="A75:H75"/>
    <mergeCell ref="A79:H79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BCDA-1A4F-439C-AFF9-00521B67005E}">
  <dimension ref="A1:H100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1.5" customHeight="1">
      <c r="A1" s="34" t="s">
        <v>162</v>
      </c>
      <c r="B1" s="35"/>
      <c r="C1" s="35"/>
      <c r="D1" s="35"/>
      <c r="E1" s="36"/>
      <c r="F1" s="30" t="s">
        <v>1</v>
      </c>
      <c r="G1" s="30"/>
      <c r="H1" s="30"/>
    </row>
    <row r="2" spans="1:8" ht="139.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75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8" t="s">
        <v>163</v>
      </c>
      <c r="G20" s="16">
        <v>0</v>
      </c>
      <c r="H20" s="16">
        <f t="shared" si="0"/>
        <v>0</v>
      </c>
    </row>
    <row r="21" spans="1:8" ht="15" customHeight="1">
      <c r="A21" s="44" t="s">
        <v>44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ref="H22:H38" si="1">SUM(G22*A22)</f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1"/>
        <v>0</v>
      </c>
    </row>
    <row r="38" spans="1:8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1"/>
        <v>0</v>
      </c>
    </row>
    <row r="39" spans="1:8" ht="15" customHeight="1">
      <c r="A39" s="44" t="s">
        <v>76</v>
      </c>
      <c r="B39" s="45"/>
      <c r="C39" s="45"/>
      <c r="D39" s="45"/>
      <c r="E39" s="45"/>
      <c r="F39" s="45"/>
      <c r="G39" s="45"/>
      <c r="H39" s="46"/>
    </row>
    <row r="40" spans="1:8">
      <c r="A40" s="6">
        <v>10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ref="H40:H56" si="2">SUM(G40*A40)</f>
        <v>0</v>
      </c>
    </row>
    <row r="41" spans="1:8">
      <c r="A41" s="6">
        <v>10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10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10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10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10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10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10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20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10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10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10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10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10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10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>
      <c r="A55" s="6">
        <v>10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2"/>
        <v>0</v>
      </c>
    </row>
    <row r="56" spans="1:8">
      <c r="A56" s="6">
        <v>10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2"/>
        <v>0</v>
      </c>
    </row>
    <row r="57" spans="1:8" ht="15" customHeight="1">
      <c r="A57" s="44" t="s">
        <v>108</v>
      </c>
      <c r="B57" s="45"/>
      <c r="C57" s="45"/>
      <c r="D57" s="45"/>
      <c r="E57" s="45"/>
      <c r="F57" s="45"/>
      <c r="G57" s="45"/>
      <c r="H57" s="46"/>
    </row>
    <row r="58" spans="1:8">
      <c r="A58" s="6">
        <v>1</v>
      </c>
      <c r="B58" s="7" t="s">
        <v>109</v>
      </c>
      <c r="C58" s="7" t="s">
        <v>14</v>
      </c>
      <c r="D58" s="7" t="s">
        <v>110</v>
      </c>
      <c r="E58" s="7" t="s">
        <v>14</v>
      </c>
      <c r="F58" s="16">
        <v>0</v>
      </c>
      <c r="G58" s="16">
        <v>0</v>
      </c>
      <c r="H58" s="16">
        <f t="shared" ref="H58:H74" si="3">SUM(G58*A58)</f>
        <v>0</v>
      </c>
    </row>
    <row r="59" spans="1:8">
      <c r="A59" s="6">
        <v>1</v>
      </c>
      <c r="B59" s="7" t="s">
        <v>111</v>
      </c>
      <c r="C59" s="7" t="s">
        <v>14</v>
      </c>
      <c r="D59" s="7" t="s">
        <v>112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6">
        <v>1</v>
      </c>
      <c r="B60" s="7" t="s">
        <v>113</v>
      </c>
      <c r="C60" s="7" t="s">
        <v>14</v>
      </c>
      <c r="D60" s="7" t="s">
        <v>114</v>
      </c>
      <c r="E60" s="7" t="s">
        <v>14</v>
      </c>
      <c r="F60" s="16">
        <v>0</v>
      </c>
      <c r="G60" s="16">
        <v>0</v>
      </c>
      <c r="H60" s="16">
        <f t="shared" si="3"/>
        <v>0</v>
      </c>
    </row>
    <row r="61" spans="1:8">
      <c r="A61" s="6">
        <v>1</v>
      </c>
      <c r="B61" s="7" t="s">
        <v>115</v>
      </c>
      <c r="C61" s="7" t="s">
        <v>14</v>
      </c>
      <c r="D61" s="7" t="s">
        <v>116</v>
      </c>
      <c r="E61" s="7" t="s">
        <v>14</v>
      </c>
      <c r="F61" s="16">
        <v>0</v>
      </c>
      <c r="G61" s="16">
        <v>0</v>
      </c>
      <c r="H61" s="16">
        <f t="shared" si="3"/>
        <v>0</v>
      </c>
    </row>
    <row r="62" spans="1:8">
      <c r="A62" s="6">
        <v>1</v>
      </c>
      <c r="B62" s="7" t="s">
        <v>117</v>
      </c>
      <c r="C62" s="7" t="s">
        <v>14</v>
      </c>
      <c r="D62" s="7" t="s">
        <v>118</v>
      </c>
      <c r="E62" s="7" t="s">
        <v>14</v>
      </c>
      <c r="F62" s="16">
        <v>0</v>
      </c>
      <c r="G62" s="16">
        <v>0</v>
      </c>
      <c r="H62" s="16">
        <f t="shared" si="3"/>
        <v>0</v>
      </c>
    </row>
    <row r="63" spans="1:8">
      <c r="A63" s="6">
        <v>1</v>
      </c>
      <c r="B63" s="7" t="s">
        <v>87</v>
      </c>
      <c r="C63" s="7" t="s">
        <v>14</v>
      </c>
      <c r="D63" s="7" t="s">
        <v>88</v>
      </c>
      <c r="E63" s="7" t="s">
        <v>14</v>
      </c>
      <c r="F63" s="16">
        <v>0</v>
      </c>
      <c r="G63" s="16">
        <v>0</v>
      </c>
      <c r="H63" s="16">
        <f t="shared" si="3"/>
        <v>0</v>
      </c>
    </row>
    <row r="64" spans="1:8">
      <c r="A64" s="6">
        <v>1</v>
      </c>
      <c r="B64" s="7" t="s">
        <v>89</v>
      </c>
      <c r="C64" s="7" t="s">
        <v>14</v>
      </c>
      <c r="D64" s="7" t="s">
        <v>90</v>
      </c>
      <c r="E64" s="7" t="s">
        <v>14</v>
      </c>
      <c r="F64" s="16">
        <v>0</v>
      </c>
      <c r="G64" s="16">
        <v>0</v>
      </c>
      <c r="H64" s="16">
        <f t="shared" si="3"/>
        <v>0</v>
      </c>
    </row>
    <row r="65" spans="1:8">
      <c r="A65" s="6">
        <v>1</v>
      </c>
      <c r="B65" s="7" t="s">
        <v>91</v>
      </c>
      <c r="C65" s="7" t="s">
        <v>14</v>
      </c>
      <c r="D65" s="7" t="s">
        <v>92</v>
      </c>
      <c r="E65" s="7" t="s">
        <v>14</v>
      </c>
      <c r="F65" s="16">
        <v>0</v>
      </c>
      <c r="G65" s="16">
        <v>0</v>
      </c>
      <c r="H65" s="16">
        <f t="shared" si="3"/>
        <v>0</v>
      </c>
    </row>
    <row r="66" spans="1:8">
      <c r="A66" s="6">
        <v>2</v>
      </c>
      <c r="B66" s="7" t="s">
        <v>93</v>
      </c>
      <c r="C66" s="7" t="s">
        <v>14</v>
      </c>
      <c r="D66" s="7" t="s">
        <v>94</v>
      </c>
      <c r="E66" s="7" t="s">
        <v>14</v>
      </c>
      <c r="F66" s="16">
        <v>0</v>
      </c>
      <c r="G66" s="16">
        <v>0</v>
      </c>
      <c r="H66" s="16">
        <f t="shared" si="3"/>
        <v>0</v>
      </c>
    </row>
    <row r="67" spans="1:8">
      <c r="A67" s="6">
        <v>1</v>
      </c>
      <c r="B67" s="7" t="s">
        <v>95</v>
      </c>
      <c r="C67" s="7" t="s">
        <v>14</v>
      </c>
      <c r="D67" s="7" t="s">
        <v>67</v>
      </c>
      <c r="E67" s="7" t="s">
        <v>14</v>
      </c>
      <c r="F67" s="16">
        <v>0</v>
      </c>
      <c r="G67" s="16">
        <v>0</v>
      </c>
      <c r="H67" s="16">
        <f t="shared" si="3"/>
        <v>0</v>
      </c>
    </row>
    <row r="68" spans="1:8">
      <c r="A68" s="6">
        <v>1</v>
      </c>
      <c r="B68" s="7" t="s">
        <v>96</v>
      </c>
      <c r="C68" s="7" t="s">
        <v>14</v>
      </c>
      <c r="D68" s="7" t="s">
        <v>97</v>
      </c>
      <c r="E68" s="7" t="s">
        <v>14</v>
      </c>
      <c r="F68" s="16">
        <v>0</v>
      </c>
      <c r="G68" s="16">
        <v>0</v>
      </c>
      <c r="H68" s="16">
        <f t="shared" si="3"/>
        <v>0</v>
      </c>
    </row>
    <row r="69" spans="1:8">
      <c r="A69" s="6">
        <v>1</v>
      </c>
      <c r="B69" s="7" t="s">
        <v>98</v>
      </c>
      <c r="C69" s="7" t="s">
        <v>14</v>
      </c>
      <c r="D69" s="7" t="s">
        <v>99</v>
      </c>
      <c r="E69" s="7" t="s">
        <v>14</v>
      </c>
      <c r="F69" s="16">
        <v>0</v>
      </c>
      <c r="G69" s="16">
        <v>0</v>
      </c>
      <c r="H69" s="16">
        <f t="shared" si="3"/>
        <v>0</v>
      </c>
    </row>
    <row r="70" spans="1:8">
      <c r="A70" s="6">
        <v>1</v>
      </c>
      <c r="B70" s="7" t="s">
        <v>100</v>
      </c>
      <c r="C70" s="7" t="s">
        <v>14</v>
      </c>
      <c r="D70" s="7" t="s">
        <v>101</v>
      </c>
      <c r="E70" s="7" t="s">
        <v>14</v>
      </c>
      <c r="F70" s="16">
        <v>0</v>
      </c>
      <c r="G70" s="16">
        <v>0</v>
      </c>
      <c r="H70" s="16">
        <f t="shared" si="3"/>
        <v>0</v>
      </c>
    </row>
    <row r="71" spans="1:8">
      <c r="A71" s="6">
        <v>1</v>
      </c>
      <c r="B71" s="7" t="s">
        <v>102</v>
      </c>
      <c r="C71" s="7" t="s">
        <v>14</v>
      </c>
      <c r="D71" s="7" t="s">
        <v>103</v>
      </c>
      <c r="E71" s="7" t="s">
        <v>14</v>
      </c>
      <c r="F71" s="16">
        <v>0</v>
      </c>
      <c r="G71" s="16">
        <v>0</v>
      </c>
      <c r="H71" s="16">
        <f t="shared" si="3"/>
        <v>0</v>
      </c>
    </row>
    <row r="72" spans="1:8">
      <c r="A72" s="6">
        <v>1</v>
      </c>
      <c r="B72" s="7" t="s">
        <v>104</v>
      </c>
      <c r="C72" s="7" t="s">
        <v>14</v>
      </c>
      <c r="D72" s="7" t="s">
        <v>105</v>
      </c>
      <c r="E72" s="7" t="s">
        <v>14</v>
      </c>
      <c r="F72" s="16">
        <v>0</v>
      </c>
      <c r="G72" s="16">
        <v>0</v>
      </c>
      <c r="H72" s="16">
        <f t="shared" si="3"/>
        <v>0</v>
      </c>
    </row>
    <row r="73" spans="1:8">
      <c r="A73" s="6">
        <v>1</v>
      </c>
      <c r="B73" s="7" t="s">
        <v>106</v>
      </c>
      <c r="C73" s="7" t="s">
        <v>14</v>
      </c>
      <c r="D73" s="7" t="s">
        <v>107</v>
      </c>
      <c r="E73" s="7" t="s">
        <v>14</v>
      </c>
      <c r="F73" s="16">
        <v>0</v>
      </c>
      <c r="G73" s="16">
        <v>0</v>
      </c>
      <c r="H73" s="16">
        <f t="shared" si="3"/>
        <v>0</v>
      </c>
    </row>
    <row r="74" spans="1:8">
      <c r="A74" s="6">
        <v>1</v>
      </c>
      <c r="B74" s="7" t="s">
        <v>26</v>
      </c>
      <c r="C74" s="7" t="s">
        <v>14</v>
      </c>
      <c r="D74" s="7" t="s">
        <v>27</v>
      </c>
      <c r="E74" s="7" t="s">
        <v>14</v>
      </c>
      <c r="F74" s="16">
        <v>0</v>
      </c>
      <c r="G74" s="16">
        <v>0</v>
      </c>
      <c r="H74" s="16">
        <f t="shared" si="3"/>
        <v>0</v>
      </c>
    </row>
    <row r="75" spans="1:8" ht="15" customHeight="1">
      <c r="A75" s="44" t="s">
        <v>119</v>
      </c>
      <c r="B75" s="45"/>
      <c r="C75" s="45"/>
      <c r="D75" s="45"/>
      <c r="E75" s="45"/>
      <c r="F75" s="45"/>
      <c r="G75" s="45"/>
      <c r="H75" s="46"/>
    </row>
    <row r="76" spans="1:8">
      <c r="A76" s="6">
        <v>16</v>
      </c>
      <c r="B76" s="7" t="s">
        <v>120</v>
      </c>
      <c r="C76" s="7" t="s">
        <v>14</v>
      </c>
      <c r="D76" s="7" t="s">
        <v>121</v>
      </c>
      <c r="E76" s="7" t="s">
        <v>14</v>
      </c>
      <c r="F76" s="16">
        <v>0</v>
      </c>
      <c r="G76" s="16">
        <v>0</v>
      </c>
      <c r="H76" s="16">
        <f t="shared" ref="H76:H78" si="4">SUM(G76*A76)</f>
        <v>0</v>
      </c>
    </row>
    <row r="77" spans="1:8">
      <c r="A77" s="6">
        <v>32</v>
      </c>
      <c r="B77" s="7" t="s">
        <v>122</v>
      </c>
      <c r="C77" s="7" t="s">
        <v>14</v>
      </c>
      <c r="D77" s="7" t="s">
        <v>123</v>
      </c>
      <c r="E77" s="7" t="s">
        <v>14</v>
      </c>
      <c r="F77" s="16">
        <v>0</v>
      </c>
      <c r="G77" s="16">
        <v>0</v>
      </c>
      <c r="H77" s="16">
        <f t="shared" si="4"/>
        <v>0</v>
      </c>
    </row>
    <row r="78" spans="1:8">
      <c r="A78" s="9">
        <v>10</v>
      </c>
      <c r="B78" s="10" t="s">
        <v>124</v>
      </c>
      <c r="C78" s="10" t="s">
        <v>14</v>
      </c>
      <c r="D78" s="7" t="s">
        <v>125</v>
      </c>
      <c r="E78" s="10" t="s">
        <v>14</v>
      </c>
      <c r="F78" s="16">
        <v>0</v>
      </c>
      <c r="G78" s="16">
        <v>0</v>
      </c>
      <c r="H78" s="16">
        <f t="shared" si="4"/>
        <v>0</v>
      </c>
    </row>
    <row r="79" spans="1:8" ht="15" customHeight="1">
      <c r="A79" s="44" t="s">
        <v>126</v>
      </c>
      <c r="B79" s="45"/>
      <c r="C79" s="45"/>
      <c r="D79" s="45"/>
      <c r="E79" s="45"/>
      <c r="F79" s="45"/>
      <c r="G79" s="45"/>
      <c r="H79" s="46"/>
    </row>
    <row r="80" spans="1:8">
      <c r="A80" s="6">
        <v>30</v>
      </c>
      <c r="B80" s="7" t="s">
        <v>127</v>
      </c>
      <c r="C80" s="7" t="s">
        <v>14</v>
      </c>
      <c r="D80" s="7" t="s">
        <v>128</v>
      </c>
      <c r="E80" s="7" t="s">
        <v>14</v>
      </c>
      <c r="F80" s="16">
        <v>0</v>
      </c>
      <c r="G80" s="16">
        <v>0</v>
      </c>
      <c r="H80" s="16">
        <f t="shared" ref="H80:H83" si="5">SUM(G80*A80)</f>
        <v>0</v>
      </c>
    </row>
    <row r="81" spans="1:8">
      <c r="A81" s="6">
        <v>30</v>
      </c>
      <c r="B81" s="7" t="s">
        <v>129</v>
      </c>
      <c r="C81" s="7" t="s">
        <v>14</v>
      </c>
      <c r="D81" s="7" t="s">
        <v>130</v>
      </c>
      <c r="E81" s="7" t="s">
        <v>14</v>
      </c>
      <c r="F81" s="16">
        <v>0</v>
      </c>
      <c r="G81" s="16">
        <v>0</v>
      </c>
      <c r="H81" s="16">
        <f t="shared" si="5"/>
        <v>0</v>
      </c>
    </row>
    <row r="82" spans="1:8">
      <c r="A82" s="6">
        <v>1</v>
      </c>
      <c r="B82" s="7" t="s">
        <v>131</v>
      </c>
      <c r="C82" s="7" t="s">
        <v>14</v>
      </c>
      <c r="D82" s="7" t="s">
        <v>132</v>
      </c>
      <c r="E82" s="7" t="s">
        <v>14</v>
      </c>
      <c r="F82" s="16">
        <v>0</v>
      </c>
      <c r="G82" s="16">
        <v>0</v>
      </c>
      <c r="H82" s="16">
        <f t="shared" si="5"/>
        <v>0</v>
      </c>
    </row>
    <row r="83" spans="1:8">
      <c r="A83" s="6">
        <v>1</v>
      </c>
      <c r="B83" s="7" t="s">
        <v>129</v>
      </c>
      <c r="C83" s="7" t="s">
        <v>14</v>
      </c>
      <c r="D83" s="7" t="s">
        <v>130</v>
      </c>
      <c r="E83" s="7" t="s">
        <v>14</v>
      </c>
      <c r="F83" s="16">
        <v>0</v>
      </c>
      <c r="G83" s="16">
        <v>0</v>
      </c>
      <c r="H83" s="16">
        <f t="shared" si="5"/>
        <v>0</v>
      </c>
    </row>
    <row r="84" spans="1:8" ht="15" customHeight="1">
      <c r="A84" s="47" t="s">
        <v>133</v>
      </c>
      <c r="B84" s="47"/>
      <c r="C84" s="47"/>
      <c r="D84" s="47"/>
      <c r="E84" s="47"/>
      <c r="F84" s="47"/>
      <c r="G84" s="47"/>
      <c r="H84" s="47"/>
    </row>
    <row r="85" spans="1:8" ht="15.75">
      <c r="A85" s="44" t="s">
        <v>134</v>
      </c>
      <c r="B85" s="45"/>
      <c r="C85" s="45"/>
      <c r="D85" s="45"/>
      <c r="E85" s="45"/>
      <c r="F85" s="45"/>
      <c r="G85" s="45"/>
      <c r="H85" s="46"/>
    </row>
    <row r="86" spans="1:8">
      <c r="A86" s="11">
        <v>1</v>
      </c>
      <c r="B86" s="12" t="s">
        <v>135</v>
      </c>
      <c r="C86" s="12" t="s">
        <v>14</v>
      </c>
      <c r="D86" s="12" t="s">
        <v>136</v>
      </c>
      <c r="E86" s="7" t="s">
        <v>14</v>
      </c>
      <c r="F86" s="16">
        <v>0</v>
      </c>
      <c r="G86" s="16">
        <v>0</v>
      </c>
      <c r="H86" s="16">
        <f t="shared" ref="H86:H91" si="6">SUM(G86*A86)</f>
        <v>0</v>
      </c>
    </row>
    <row r="87" spans="1:8">
      <c r="A87" s="6">
        <v>1</v>
      </c>
      <c r="B87" s="7" t="s">
        <v>137</v>
      </c>
      <c r="C87" s="7" t="s">
        <v>14</v>
      </c>
      <c r="D87" s="7" t="s">
        <v>138</v>
      </c>
      <c r="E87" s="7" t="s">
        <v>14</v>
      </c>
      <c r="F87" s="16">
        <v>0</v>
      </c>
      <c r="G87" s="16">
        <v>0</v>
      </c>
      <c r="H87" s="16">
        <f t="shared" si="6"/>
        <v>0</v>
      </c>
    </row>
    <row r="88" spans="1:8">
      <c r="A88" s="6">
        <v>1</v>
      </c>
      <c r="B88" s="7" t="s">
        <v>139</v>
      </c>
      <c r="C88" s="7" t="s">
        <v>14</v>
      </c>
      <c r="D88" s="7" t="s">
        <v>140</v>
      </c>
      <c r="E88" s="7" t="s">
        <v>14</v>
      </c>
      <c r="F88" s="16">
        <v>0</v>
      </c>
      <c r="G88" s="16">
        <v>0</v>
      </c>
      <c r="H88" s="16">
        <f t="shared" si="6"/>
        <v>0</v>
      </c>
    </row>
    <row r="89" spans="1:8">
      <c r="A89" s="6">
        <v>1</v>
      </c>
      <c r="B89" s="7" t="s">
        <v>20</v>
      </c>
      <c r="C89" s="7" t="s">
        <v>14</v>
      </c>
      <c r="D89" s="7" t="s">
        <v>21</v>
      </c>
      <c r="E89" s="7" t="s">
        <v>14</v>
      </c>
      <c r="F89" s="16">
        <v>0</v>
      </c>
      <c r="G89" s="16">
        <v>0</v>
      </c>
      <c r="H89" s="16">
        <f t="shared" si="6"/>
        <v>0</v>
      </c>
    </row>
    <row r="90" spans="1:8">
      <c r="A90" s="6">
        <v>1</v>
      </c>
      <c r="B90" s="7" t="s">
        <v>141</v>
      </c>
      <c r="C90" s="7" t="s">
        <v>14</v>
      </c>
      <c r="D90" s="7" t="s">
        <v>142</v>
      </c>
      <c r="E90" s="7" t="s">
        <v>14</v>
      </c>
      <c r="F90" s="16">
        <v>0</v>
      </c>
      <c r="G90" s="16">
        <v>0</v>
      </c>
      <c r="H90" s="16">
        <f t="shared" si="6"/>
        <v>0</v>
      </c>
    </row>
    <row r="91" spans="1:8">
      <c r="A91" s="6">
        <v>1</v>
      </c>
      <c r="B91" s="7" t="s">
        <v>143</v>
      </c>
      <c r="C91" s="7" t="s">
        <v>14</v>
      </c>
      <c r="D91" s="7" t="s">
        <v>144</v>
      </c>
      <c r="E91" s="7" t="s">
        <v>14</v>
      </c>
      <c r="F91" s="16">
        <v>0</v>
      </c>
      <c r="G91" s="16">
        <v>0</v>
      </c>
      <c r="H91" s="16">
        <f t="shared" si="6"/>
        <v>0</v>
      </c>
    </row>
    <row r="92" spans="1:8" ht="15" customHeight="1">
      <c r="A92" s="44" t="s">
        <v>145</v>
      </c>
      <c r="B92" s="45"/>
      <c r="C92" s="45"/>
      <c r="D92" s="45"/>
      <c r="E92" s="45"/>
      <c r="F92" s="45"/>
      <c r="G92" s="45"/>
      <c r="H92" s="46"/>
    </row>
    <row r="93" spans="1:8">
      <c r="A93" s="6">
        <v>11</v>
      </c>
      <c r="B93" s="7" t="s">
        <v>146</v>
      </c>
      <c r="C93" s="7" t="s">
        <v>14</v>
      </c>
      <c r="D93" s="7" t="s">
        <v>147</v>
      </c>
      <c r="E93" s="7" t="s">
        <v>14</v>
      </c>
      <c r="F93" s="16">
        <v>0</v>
      </c>
      <c r="G93" s="16">
        <v>0</v>
      </c>
      <c r="H93" s="16">
        <f t="shared" ref="H93:H94" si="7">SUM(G93*A93)</f>
        <v>0</v>
      </c>
    </row>
    <row r="94" spans="1:8">
      <c r="A94" s="6">
        <v>32</v>
      </c>
      <c r="B94" s="7" t="s">
        <v>148</v>
      </c>
      <c r="C94" s="7" t="s">
        <v>14</v>
      </c>
      <c r="D94" s="7" t="s">
        <v>149</v>
      </c>
      <c r="E94" s="7" t="s">
        <v>14</v>
      </c>
      <c r="F94" s="16">
        <v>0</v>
      </c>
      <c r="G94" s="16">
        <v>0</v>
      </c>
      <c r="H94" s="16">
        <f t="shared" si="7"/>
        <v>0</v>
      </c>
    </row>
    <row r="95" spans="1:8" ht="15" customHeight="1">
      <c r="A95" s="44" t="s">
        <v>150</v>
      </c>
      <c r="B95" s="45"/>
      <c r="C95" s="45"/>
      <c r="D95" s="45"/>
      <c r="E95" s="45"/>
      <c r="F95" s="45"/>
      <c r="G95" s="45"/>
      <c r="H95" s="46"/>
    </row>
    <row r="96" spans="1:8">
      <c r="A96" s="6">
        <v>1</v>
      </c>
      <c r="B96" s="7" t="s">
        <v>151</v>
      </c>
      <c r="C96" s="7" t="s">
        <v>14</v>
      </c>
      <c r="D96" s="7" t="s">
        <v>152</v>
      </c>
      <c r="E96" s="7" t="s">
        <v>14</v>
      </c>
      <c r="F96" s="16">
        <v>0</v>
      </c>
      <c r="G96" s="16">
        <v>0</v>
      </c>
      <c r="H96" s="16">
        <f t="shared" ref="H96:H99" si="8">SUM(G96*A96)</f>
        <v>0</v>
      </c>
    </row>
    <row r="97" spans="1:8">
      <c r="A97" s="6">
        <v>1</v>
      </c>
      <c r="B97" s="7" t="s">
        <v>153</v>
      </c>
      <c r="C97" s="7" t="s">
        <v>14</v>
      </c>
      <c r="D97" s="7" t="s">
        <v>154</v>
      </c>
      <c r="E97" s="7" t="s">
        <v>14</v>
      </c>
      <c r="F97" s="16">
        <v>0</v>
      </c>
      <c r="G97" s="16">
        <v>0</v>
      </c>
      <c r="H97" s="16">
        <f t="shared" si="8"/>
        <v>0</v>
      </c>
    </row>
    <row r="98" spans="1:8">
      <c r="A98" s="6">
        <v>1</v>
      </c>
      <c r="B98" s="7" t="s">
        <v>155</v>
      </c>
      <c r="C98" s="7" t="s">
        <v>14</v>
      </c>
      <c r="D98" s="7" t="s">
        <v>156</v>
      </c>
      <c r="E98" s="7" t="s">
        <v>14</v>
      </c>
      <c r="F98" s="16">
        <v>0</v>
      </c>
      <c r="G98" s="16">
        <v>0</v>
      </c>
      <c r="H98" s="16">
        <f t="shared" si="8"/>
        <v>0</v>
      </c>
    </row>
    <row r="99" spans="1:8">
      <c r="A99" s="6">
        <v>1</v>
      </c>
      <c r="B99" s="7" t="s">
        <v>157</v>
      </c>
      <c r="C99" s="7" t="s">
        <v>14</v>
      </c>
      <c r="D99" s="7" t="s">
        <v>158</v>
      </c>
      <c r="E99" s="7" t="s">
        <v>14</v>
      </c>
      <c r="F99" s="16">
        <v>0</v>
      </c>
      <c r="G99" s="16">
        <v>0</v>
      </c>
      <c r="H99" s="16">
        <f t="shared" si="8"/>
        <v>0</v>
      </c>
    </row>
    <row r="100" spans="1:8" ht="15.75">
      <c r="A100" s="13"/>
      <c r="B100" s="13"/>
      <c r="C100" s="13"/>
      <c r="D100" s="13"/>
      <c r="E100" s="13"/>
      <c r="F100" s="13"/>
      <c r="G100" s="14" t="s">
        <v>159</v>
      </c>
      <c r="H100" s="22">
        <f>SUM(H6:H99)</f>
        <v>0</v>
      </c>
    </row>
  </sheetData>
  <sheetProtection selectLockedCells="1"/>
  <mergeCells count="14">
    <mergeCell ref="F1:H1"/>
    <mergeCell ref="A1:E1"/>
    <mergeCell ref="A4:H4"/>
    <mergeCell ref="A79:H79"/>
    <mergeCell ref="A5:H5"/>
    <mergeCell ref="A21:H21"/>
    <mergeCell ref="A39:H39"/>
    <mergeCell ref="A57:H57"/>
    <mergeCell ref="A75:H75"/>
    <mergeCell ref="A84:H84"/>
    <mergeCell ref="A85:H85"/>
    <mergeCell ref="A92:H92"/>
    <mergeCell ref="A95:H95"/>
    <mergeCell ref="A2:H2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11A9-D9D0-44AD-A043-F9CD2BEAF9EE}">
  <dimension ref="A1:H90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1.5" customHeight="1">
      <c r="A1" s="34" t="s">
        <v>164</v>
      </c>
      <c r="B1" s="35"/>
      <c r="C1" s="35"/>
      <c r="D1" s="35"/>
      <c r="E1" s="36"/>
      <c r="F1" s="30" t="s">
        <v>1</v>
      </c>
      <c r="G1" s="30"/>
      <c r="H1" s="30"/>
    </row>
    <row r="2" spans="1:8" ht="142.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75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44" t="s">
        <v>165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166</v>
      </c>
      <c r="C22" s="7" t="s">
        <v>14</v>
      </c>
      <c r="D22" s="7" t="s">
        <v>167</v>
      </c>
      <c r="E22" s="7" t="s">
        <v>14</v>
      </c>
      <c r="F22" s="16">
        <v>0</v>
      </c>
      <c r="G22" s="16">
        <v>0</v>
      </c>
      <c r="H22" s="16">
        <f t="shared" ref="H22:H36" si="1">SUM(G22*A22)</f>
        <v>0</v>
      </c>
    </row>
    <row r="23" spans="1:8">
      <c r="A23" s="6">
        <v>2</v>
      </c>
      <c r="B23" s="7" t="s">
        <v>168</v>
      </c>
      <c r="C23" s="7" t="s">
        <v>14</v>
      </c>
      <c r="D23" s="7" t="s">
        <v>169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170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93</v>
      </c>
      <c r="C26" s="7" t="s">
        <v>14</v>
      </c>
      <c r="D26" s="7" t="s">
        <v>94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171</v>
      </c>
      <c r="C27" s="7" t="s">
        <v>14</v>
      </c>
      <c r="D27" s="7" t="s">
        <v>172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173</v>
      </c>
      <c r="C28" s="7" t="s">
        <v>14</v>
      </c>
      <c r="D28" s="7" t="s">
        <v>174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10</v>
      </c>
      <c r="B30" s="7" t="s">
        <v>175</v>
      </c>
      <c r="C30" s="7" t="s">
        <v>14</v>
      </c>
      <c r="D30" s="7" t="s">
        <v>176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 ht="15" customHeight="1">
      <c r="A37" s="44" t="s">
        <v>76</v>
      </c>
      <c r="B37" s="45"/>
      <c r="C37" s="45"/>
      <c r="D37" s="45"/>
      <c r="E37" s="45"/>
      <c r="F37" s="45"/>
      <c r="G37" s="45"/>
      <c r="H37" s="46"/>
    </row>
    <row r="38" spans="1:8">
      <c r="A38" s="6">
        <v>30</v>
      </c>
      <c r="B38" s="7" t="s">
        <v>77</v>
      </c>
      <c r="C38" s="7" t="s">
        <v>14</v>
      </c>
      <c r="D38" s="7" t="s">
        <v>78</v>
      </c>
      <c r="E38" s="7" t="s">
        <v>14</v>
      </c>
      <c r="F38" s="16">
        <v>0</v>
      </c>
      <c r="G38" s="16">
        <v>0</v>
      </c>
      <c r="H38" s="16">
        <f t="shared" ref="H38:H54" si="2">SUM(G38*A38)</f>
        <v>0</v>
      </c>
    </row>
    <row r="39" spans="1:8">
      <c r="A39" s="6">
        <v>30</v>
      </c>
      <c r="B39" s="7" t="s">
        <v>79</v>
      </c>
      <c r="C39" s="7" t="s">
        <v>14</v>
      </c>
      <c r="D39" s="7" t="s">
        <v>80</v>
      </c>
      <c r="E39" s="7" t="s">
        <v>14</v>
      </c>
      <c r="F39" s="16">
        <v>0</v>
      </c>
      <c r="G39" s="16">
        <v>0</v>
      </c>
      <c r="H39" s="16">
        <f t="shared" si="2"/>
        <v>0</v>
      </c>
    </row>
    <row r="40" spans="1:8">
      <c r="A40" s="6">
        <v>30</v>
      </c>
      <c r="B40" s="7" t="s">
        <v>81</v>
      </c>
      <c r="C40" s="7" t="s">
        <v>14</v>
      </c>
      <c r="D40" s="7" t="s">
        <v>82</v>
      </c>
      <c r="E40" s="7" t="s">
        <v>14</v>
      </c>
      <c r="F40" s="16">
        <v>0</v>
      </c>
      <c r="G40" s="16">
        <v>0</v>
      </c>
      <c r="H40" s="16">
        <f t="shared" si="2"/>
        <v>0</v>
      </c>
    </row>
    <row r="41" spans="1:8">
      <c r="A41" s="6">
        <v>30</v>
      </c>
      <c r="B41" s="7" t="s">
        <v>83</v>
      </c>
      <c r="C41" s="7" t="s">
        <v>14</v>
      </c>
      <c r="D41" s="7" t="s">
        <v>84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30</v>
      </c>
      <c r="B42" s="7" t="s">
        <v>85</v>
      </c>
      <c r="C42" s="7" t="s">
        <v>14</v>
      </c>
      <c r="D42" s="7" t="s">
        <v>86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30</v>
      </c>
      <c r="B43" s="7" t="s">
        <v>87</v>
      </c>
      <c r="C43" s="7" t="s">
        <v>14</v>
      </c>
      <c r="D43" s="7" t="s">
        <v>88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30</v>
      </c>
      <c r="B44" s="7" t="s">
        <v>89</v>
      </c>
      <c r="C44" s="7" t="s">
        <v>14</v>
      </c>
      <c r="D44" s="7" t="s">
        <v>90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30</v>
      </c>
      <c r="B45" s="7" t="s">
        <v>91</v>
      </c>
      <c r="C45" s="7" t="s">
        <v>14</v>
      </c>
      <c r="D45" s="7" t="s">
        <v>92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60</v>
      </c>
      <c r="B46" s="7" t="s">
        <v>93</v>
      </c>
      <c r="C46" s="7" t="s">
        <v>14</v>
      </c>
      <c r="D46" s="7" t="s">
        <v>94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30</v>
      </c>
      <c r="B47" s="7" t="s">
        <v>95</v>
      </c>
      <c r="C47" s="7" t="s">
        <v>14</v>
      </c>
      <c r="D47" s="7" t="s">
        <v>67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30</v>
      </c>
      <c r="B48" s="7" t="s">
        <v>96</v>
      </c>
      <c r="C48" s="7" t="s">
        <v>14</v>
      </c>
      <c r="D48" s="7" t="s">
        <v>97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30</v>
      </c>
      <c r="B49" s="7" t="s">
        <v>98</v>
      </c>
      <c r="C49" s="7" t="s">
        <v>14</v>
      </c>
      <c r="D49" s="7" t="s">
        <v>99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30</v>
      </c>
      <c r="B50" s="7" t="s">
        <v>100</v>
      </c>
      <c r="C50" s="7" t="s">
        <v>14</v>
      </c>
      <c r="D50" s="7" t="s">
        <v>101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30</v>
      </c>
      <c r="B51" s="7" t="s">
        <v>102</v>
      </c>
      <c r="C51" s="7" t="s">
        <v>14</v>
      </c>
      <c r="D51" s="7" t="s">
        <v>103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30</v>
      </c>
      <c r="B52" s="7" t="s">
        <v>104</v>
      </c>
      <c r="C52" s="7" t="s">
        <v>14</v>
      </c>
      <c r="D52" s="7" t="s">
        <v>105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30</v>
      </c>
      <c r="B53" s="7" t="s">
        <v>106</v>
      </c>
      <c r="C53" s="7" t="s">
        <v>14</v>
      </c>
      <c r="D53" s="7" t="s">
        <v>107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30</v>
      </c>
      <c r="B54" s="7" t="s">
        <v>26</v>
      </c>
      <c r="C54" s="7" t="s">
        <v>14</v>
      </c>
      <c r="D54" s="7" t="s">
        <v>27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 ht="15" customHeight="1">
      <c r="A55" s="44" t="s">
        <v>177</v>
      </c>
      <c r="B55" s="45"/>
      <c r="C55" s="45"/>
      <c r="D55" s="45"/>
      <c r="E55" s="45"/>
      <c r="F55" s="45"/>
      <c r="G55" s="45"/>
      <c r="H55" s="46"/>
    </row>
    <row r="56" spans="1:8">
      <c r="A56" s="6">
        <v>1</v>
      </c>
      <c r="B56" s="7" t="s">
        <v>178</v>
      </c>
      <c r="C56" s="7" t="s">
        <v>14</v>
      </c>
      <c r="D56" s="7" t="s">
        <v>179</v>
      </c>
      <c r="E56" s="7" t="s">
        <v>14</v>
      </c>
      <c r="F56" s="16">
        <v>0</v>
      </c>
      <c r="G56" s="16">
        <v>0</v>
      </c>
      <c r="H56" s="16">
        <f t="shared" ref="H56:H64" si="3">SUM(G56*A56)</f>
        <v>0</v>
      </c>
    </row>
    <row r="57" spans="1:8">
      <c r="A57" s="6">
        <v>1</v>
      </c>
      <c r="B57" s="7" t="s">
        <v>180</v>
      </c>
      <c r="C57" s="7" t="s">
        <v>14</v>
      </c>
      <c r="D57" s="7" t="s">
        <v>181</v>
      </c>
      <c r="E57" s="7" t="s">
        <v>14</v>
      </c>
      <c r="F57" s="16">
        <v>0</v>
      </c>
      <c r="G57" s="16">
        <v>0</v>
      </c>
      <c r="H57" s="16">
        <f t="shared" si="3"/>
        <v>0</v>
      </c>
    </row>
    <row r="58" spans="1:8">
      <c r="A58" s="6">
        <v>1</v>
      </c>
      <c r="B58" s="7" t="s">
        <v>182</v>
      </c>
      <c r="C58" s="7" t="s">
        <v>14</v>
      </c>
      <c r="D58" s="7" t="s">
        <v>183</v>
      </c>
      <c r="E58" s="7" t="s">
        <v>14</v>
      </c>
      <c r="F58" s="16">
        <v>0</v>
      </c>
      <c r="G58" s="16">
        <v>0</v>
      </c>
      <c r="H58" s="16">
        <f t="shared" si="3"/>
        <v>0</v>
      </c>
    </row>
    <row r="59" spans="1:8">
      <c r="A59" s="6">
        <v>1</v>
      </c>
      <c r="B59" s="7" t="s">
        <v>184</v>
      </c>
      <c r="C59" s="7" t="s">
        <v>14</v>
      </c>
      <c r="D59" s="7" t="s">
        <v>185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6">
        <v>1</v>
      </c>
      <c r="B60" s="7" t="s">
        <v>186</v>
      </c>
      <c r="C60" s="7" t="s">
        <v>14</v>
      </c>
      <c r="D60" s="7" t="s">
        <v>187</v>
      </c>
      <c r="E60" s="7" t="s">
        <v>14</v>
      </c>
      <c r="F60" s="16">
        <v>0</v>
      </c>
      <c r="G60" s="16">
        <v>0</v>
      </c>
      <c r="H60" s="16">
        <f t="shared" si="3"/>
        <v>0</v>
      </c>
    </row>
    <row r="61" spans="1:8">
      <c r="A61" s="6">
        <v>1</v>
      </c>
      <c r="B61" s="7" t="s">
        <v>93</v>
      </c>
      <c r="C61" s="7" t="s">
        <v>14</v>
      </c>
      <c r="D61" s="7" t="s">
        <v>94</v>
      </c>
      <c r="E61" s="7" t="s">
        <v>14</v>
      </c>
      <c r="F61" s="16">
        <v>0</v>
      </c>
      <c r="G61" s="16">
        <v>0</v>
      </c>
      <c r="H61" s="16">
        <f t="shared" si="3"/>
        <v>0</v>
      </c>
    </row>
    <row r="62" spans="1:8">
      <c r="A62" s="6">
        <v>1</v>
      </c>
      <c r="B62" s="7" t="s">
        <v>188</v>
      </c>
      <c r="C62" s="7" t="s">
        <v>14</v>
      </c>
      <c r="D62" s="7" t="s">
        <v>189</v>
      </c>
      <c r="E62" s="7" t="s">
        <v>14</v>
      </c>
      <c r="F62" s="16">
        <v>0</v>
      </c>
      <c r="G62" s="16">
        <v>0</v>
      </c>
      <c r="H62" s="16">
        <f t="shared" si="3"/>
        <v>0</v>
      </c>
    </row>
    <row r="63" spans="1:8">
      <c r="A63" s="6">
        <v>1</v>
      </c>
      <c r="B63" s="7" t="s">
        <v>26</v>
      </c>
      <c r="C63" s="7" t="s">
        <v>14</v>
      </c>
      <c r="D63" s="7" t="s">
        <v>27</v>
      </c>
      <c r="E63" s="7" t="s">
        <v>14</v>
      </c>
      <c r="F63" s="16">
        <v>0</v>
      </c>
      <c r="G63" s="16">
        <v>0</v>
      </c>
      <c r="H63" s="16">
        <f t="shared" si="3"/>
        <v>0</v>
      </c>
    </row>
    <row r="64" spans="1:8">
      <c r="A64" s="6">
        <v>1</v>
      </c>
      <c r="B64" s="7" t="s">
        <v>190</v>
      </c>
      <c r="C64" s="7" t="s">
        <v>14</v>
      </c>
      <c r="D64" s="7" t="s">
        <v>191</v>
      </c>
      <c r="E64" s="7" t="s">
        <v>14</v>
      </c>
      <c r="F64" s="16">
        <v>0</v>
      </c>
      <c r="G64" s="16">
        <v>0</v>
      </c>
      <c r="H64" s="16">
        <f t="shared" si="3"/>
        <v>0</v>
      </c>
    </row>
    <row r="65" spans="1:8" ht="15" customHeight="1">
      <c r="A65" s="44" t="s">
        <v>119</v>
      </c>
      <c r="B65" s="45"/>
      <c r="C65" s="45"/>
      <c r="D65" s="45"/>
      <c r="E65" s="45"/>
      <c r="F65" s="45"/>
      <c r="G65" s="45"/>
      <c r="H65" s="46"/>
    </row>
    <row r="66" spans="1:8">
      <c r="A66" s="11">
        <v>50</v>
      </c>
      <c r="B66" s="12" t="s">
        <v>122</v>
      </c>
      <c r="C66" s="12" t="s">
        <v>14</v>
      </c>
      <c r="D66" s="12" t="s">
        <v>123</v>
      </c>
      <c r="E66" s="7" t="s">
        <v>14</v>
      </c>
      <c r="F66" s="16">
        <v>0</v>
      </c>
      <c r="G66" s="16">
        <v>0</v>
      </c>
      <c r="H66" s="16">
        <f t="shared" ref="H66:H68" si="4">SUM(G66*A66)</f>
        <v>0</v>
      </c>
    </row>
    <row r="67" spans="1:8">
      <c r="A67" s="6">
        <v>16</v>
      </c>
      <c r="B67" s="7" t="s">
        <v>192</v>
      </c>
      <c r="C67" s="7" t="s">
        <v>14</v>
      </c>
      <c r="D67" s="7" t="s">
        <v>193</v>
      </c>
      <c r="E67" s="7" t="s">
        <v>14</v>
      </c>
      <c r="F67" s="16">
        <v>0</v>
      </c>
      <c r="G67" s="16">
        <v>0</v>
      </c>
      <c r="H67" s="16">
        <f t="shared" si="4"/>
        <v>0</v>
      </c>
    </row>
    <row r="68" spans="1:8">
      <c r="A68" s="6">
        <v>6</v>
      </c>
      <c r="B68" s="7" t="s">
        <v>194</v>
      </c>
      <c r="C68" s="7" t="s">
        <v>14</v>
      </c>
      <c r="D68" s="7" t="s">
        <v>195</v>
      </c>
      <c r="E68" s="7" t="s">
        <v>14</v>
      </c>
      <c r="F68" s="16">
        <v>0</v>
      </c>
      <c r="G68" s="16">
        <v>0</v>
      </c>
      <c r="H68" s="16">
        <f t="shared" si="4"/>
        <v>0</v>
      </c>
    </row>
    <row r="69" spans="1:8" ht="15" customHeight="1">
      <c r="A69" s="44" t="s">
        <v>126</v>
      </c>
      <c r="B69" s="45"/>
      <c r="C69" s="45"/>
      <c r="D69" s="45"/>
      <c r="E69" s="45"/>
      <c r="F69" s="45"/>
      <c r="G69" s="45"/>
      <c r="H69" s="46"/>
    </row>
    <row r="70" spans="1:8">
      <c r="A70" s="6">
        <v>96</v>
      </c>
      <c r="B70" s="7" t="s">
        <v>127</v>
      </c>
      <c r="C70" s="7" t="s">
        <v>14</v>
      </c>
      <c r="D70" s="7" t="s">
        <v>128</v>
      </c>
      <c r="E70" s="7" t="s">
        <v>14</v>
      </c>
      <c r="F70" s="16">
        <v>0</v>
      </c>
      <c r="G70" s="16">
        <v>0</v>
      </c>
      <c r="H70" s="16">
        <f t="shared" ref="H70:H73" si="5">SUM(G70*A70)</f>
        <v>0</v>
      </c>
    </row>
    <row r="71" spans="1:8">
      <c r="A71" s="6">
        <v>96</v>
      </c>
      <c r="B71" s="7" t="s">
        <v>129</v>
      </c>
      <c r="C71" s="7" t="s">
        <v>14</v>
      </c>
      <c r="D71" s="7" t="s">
        <v>130</v>
      </c>
      <c r="E71" s="7" t="s">
        <v>14</v>
      </c>
      <c r="F71" s="16">
        <v>0</v>
      </c>
      <c r="G71" s="16">
        <v>0</v>
      </c>
      <c r="H71" s="16">
        <f t="shared" si="5"/>
        <v>0</v>
      </c>
    </row>
    <row r="72" spans="1:8">
      <c r="A72" s="6">
        <v>2</v>
      </c>
      <c r="B72" s="7" t="s">
        <v>131</v>
      </c>
      <c r="C72" s="7" t="s">
        <v>14</v>
      </c>
      <c r="D72" s="7" t="s">
        <v>132</v>
      </c>
      <c r="E72" s="7" t="s">
        <v>14</v>
      </c>
      <c r="F72" s="16">
        <v>0</v>
      </c>
      <c r="G72" s="16">
        <v>0</v>
      </c>
      <c r="H72" s="16">
        <f t="shared" si="5"/>
        <v>0</v>
      </c>
    </row>
    <row r="73" spans="1:8">
      <c r="A73" s="6">
        <v>2</v>
      </c>
      <c r="B73" s="7" t="s">
        <v>129</v>
      </c>
      <c r="C73" s="7" t="s">
        <v>14</v>
      </c>
      <c r="D73" s="7" t="s">
        <v>130</v>
      </c>
      <c r="E73" s="7" t="s">
        <v>14</v>
      </c>
      <c r="F73" s="16">
        <v>0</v>
      </c>
      <c r="G73" s="16">
        <v>0</v>
      </c>
      <c r="H73" s="16">
        <f t="shared" si="5"/>
        <v>0</v>
      </c>
    </row>
    <row r="74" spans="1:8" ht="15" customHeight="1">
      <c r="A74" s="47" t="s">
        <v>133</v>
      </c>
      <c r="B74" s="47"/>
      <c r="C74" s="47"/>
      <c r="D74" s="47"/>
      <c r="E74" s="47"/>
      <c r="F74" s="47"/>
      <c r="G74" s="47"/>
      <c r="H74" s="47"/>
    </row>
    <row r="75" spans="1:8" ht="15.75">
      <c r="A75" s="44" t="s">
        <v>134</v>
      </c>
      <c r="B75" s="45"/>
      <c r="C75" s="45"/>
      <c r="D75" s="45"/>
      <c r="E75" s="45"/>
      <c r="F75" s="45"/>
      <c r="G75" s="45"/>
      <c r="H75" s="46"/>
    </row>
    <row r="76" spans="1:8">
      <c r="A76" s="11">
        <v>1</v>
      </c>
      <c r="B76" s="12" t="s">
        <v>135</v>
      </c>
      <c r="C76" s="12" t="s">
        <v>14</v>
      </c>
      <c r="D76" s="12" t="s">
        <v>136</v>
      </c>
      <c r="E76" s="7" t="s">
        <v>14</v>
      </c>
      <c r="F76" s="16">
        <v>0</v>
      </c>
      <c r="G76" s="16">
        <v>0</v>
      </c>
      <c r="H76" s="16">
        <f t="shared" ref="H76:H80" si="6">SUM(G76*A76)</f>
        <v>0</v>
      </c>
    </row>
    <row r="77" spans="1:8">
      <c r="A77" s="6">
        <v>1</v>
      </c>
      <c r="B77" s="7" t="s">
        <v>137</v>
      </c>
      <c r="C77" s="7" t="s">
        <v>14</v>
      </c>
      <c r="D77" s="7" t="s">
        <v>138</v>
      </c>
      <c r="E77" s="7" t="s">
        <v>14</v>
      </c>
      <c r="F77" s="16">
        <v>0</v>
      </c>
      <c r="G77" s="16">
        <v>0</v>
      </c>
      <c r="H77" s="16">
        <f t="shared" si="6"/>
        <v>0</v>
      </c>
    </row>
    <row r="78" spans="1:8">
      <c r="A78" s="6">
        <v>1</v>
      </c>
      <c r="B78" s="7" t="s">
        <v>139</v>
      </c>
      <c r="C78" s="7" t="s">
        <v>14</v>
      </c>
      <c r="D78" s="7" t="s">
        <v>140</v>
      </c>
      <c r="E78" s="7" t="s">
        <v>14</v>
      </c>
      <c r="F78" s="16">
        <v>0</v>
      </c>
      <c r="G78" s="16">
        <v>0</v>
      </c>
      <c r="H78" s="16">
        <f t="shared" si="6"/>
        <v>0</v>
      </c>
    </row>
    <row r="79" spans="1:8">
      <c r="A79" s="6">
        <v>1</v>
      </c>
      <c r="B79" s="7" t="s">
        <v>20</v>
      </c>
      <c r="C79" s="7" t="s">
        <v>14</v>
      </c>
      <c r="D79" s="7" t="s">
        <v>21</v>
      </c>
      <c r="E79" s="7" t="s">
        <v>14</v>
      </c>
      <c r="F79" s="16">
        <v>0</v>
      </c>
      <c r="G79" s="16">
        <v>0</v>
      </c>
      <c r="H79" s="16">
        <f t="shared" si="6"/>
        <v>0</v>
      </c>
    </row>
    <row r="80" spans="1:8">
      <c r="A80" s="6">
        <v>1</v>
      </c>
      <c r="B80" s="7" t="s">
        <v>141</v>
      </c>
      <c r="C80" s="7" t="s">
        <v>14</v>
      </c>
      <c r="D80" s="7" t="s">
        <v>142</v>
      </c>
      <c r="E80" s="7" t="s">
        <v>14</v>
      </c>
      <c r="F80" s="16">
        <v>0</v>
      </c>
      <c r="G80" s="16">
        <v>0</v>
      </c>
      <c r="H80" s="16">
        <f t="shared" si="6"/>
        <v>0</v>
      </c>
    </row>
    <row r="81" spans="1:8">
      <c r="A81" s="6">
        <v>1</v>
      </c>
      <c r="B81" s="7" t="s">
        <v>143</v>
      </c>
      <c r="C81" s="7" t="s">
        <v>14</v>
      </c>
      <c r="D81" s="7" t="s">
        <v>144</v>
      </c>
      <c r="E81" s="7" t="s">
        <v>14</v>
      </c>
      <c r="F81" s="16">
        <v>0</v>
      </c>
      <c r="G81" s="16">
        <v>0</v>
      </c>
      <c r="H81" s="16">
        <f>SUM(G81*A81)</f>
        <v>0</v>
      </c>
    </row>
    <row r="82" spans="1:8" ht="15" customHeight="1">
      <c r="A82" s="44" t="s">
        <v>145</v>
      </c>
      <c r="B82" s="45"/>
      <c r="C82" s="45"/>
      <c r="D82" s="45"/>
      <c r="E82" s="45"/>
      <c r="F82" s="45"/>
      <c r="G82" s="45"/>
      <c r="H82" s="46"/>
    </row>
    <row r="83" spans="1:8">
      <c r="A83" s="6">
        <v>14</v>
      </c>
      <c r="B83" s="7" t="s">
        <v>146</v>
      </c>
      <c r="C83" s="7" t="s">
        <v>14</v>
      </c>
      <c r="D83" s="7" t="s">
        <v>147</v>
      </c>
      <c r="E83" s="7" t="s">
        <v>14</v>
      </c>
      <c r="F83" s="16">
        <v>0</v>
      </c>
      <c r="G83" s="16">
        <v>0</v>
      </c>
      <c r="H83" s="16">
        <f t="shared" ref="H83:H84" si="7">SUM(G83*A83)</f>
        <v>0</v>
      </c>
    </row>
    <row r="84" spans="1:8">
      <c r="A84" s="6">
        <v>122</v>
      </c>
      <c r="B84" s="7" t="s">
        <v>148</v>
      </c>
      <c r="C84" s="7" t="s">
        <v>14</v>
      </c>
      <c r="D84" s="7" t="s">
        <v>149</v>
      </c>
      <c r="E84" s="7" t="s">
        <v>14</v>
      </c>
      <c r="F84" s="16">
        <v>0</v>
      </c>
      <c r="G84" s="16">
        <v>0</v>
      </c>
      <c r="H84" s="16">
        <f t="shared" si="7"/>
        <v>0</v>
      </c>
    </row>
    <row r="85" spans="1:8" ht="15" customHeight="1">
      <c r="A85" s="44" t="s">
        <v>150</v>
      </c>
      <c r="B85" s="45"/>
      <c r="C85" s="45"/>
      <c r="D85" s="45"/>
      <c r="E85" s="45"/>
      <c r="F85" s="45"/>
      <c r="G85" s="45"/>
      <c r="H85" s="46"/>
    </row>
    <row r="86" spans="1:8">
      <c r="A86" s="6">
        <v>1</v>
      </c>
      <c r="B86" s="7" t="s">
        <v>151</v>
      </c>
      <c r="C86" s="7" t="s">
        <v>14</v>
      </c>
      <c r="D86" s="7" t="s">
        <v>152</v>
      </c>
      <c r="E86" s="7" t="s">
        <v>14</v>
      </c>
      <c r="F86" s="16">
        <v>0</v>
      </c>
      <c r="G86" s="16">
        <v>0</v>
      </c>
      <c r="H86" s="16">
        <f t="shared" ref="H86:H89" si="8">SUM(G86*A86)</f>
        <v>0</v>
      </c>
    </row>
    <row r="87" spans="1:8">
      <c r="A87" s="6">
        <v>1</v>
      </c>
      <c r="B87" s="7" t="s">
        <v>153</v>
      </c>
      <c r="C87" s="7" t="s">
        <v>14</v>
      </c>
      <c r="D87" s="7" t="s">
        <v>154</v>
      </c>
      <c r="E87" s="7" t="s">
        <v>14</v>
      </c>
      <c r="F87" s="16">
        <v>0</v>
      </c>
      <c r="G87" s="16">
        <v>0</v>
      </c>
      <c r="H87" s="16">
        <f t="shared" si="8"/>
        <v>0</v>
      </c>
    </row>
    <row r="88" spans="1:8">
      <c r="A88" s="6">
        <v>1</v>
      </c>
      <c r="B88" s="7" t="s">
        <v>155</v>
      </c>
      <c r="C88" s="7" t="s">
        <v>14</v>
      </c>
      <c r="D88" s="7" t="s">
        <v>156</v>
      </c>
      <c r="E88" s="7" t="s">
        <v>14</v>
      </c>
      <c r="F88" s="16">
        <v>0</v>
      </c>
      <c r="G88" s="16">
        <v>0</v>
      </c>
      <c r="H88" s="16">
        <f t="shared" si="8"/>
        <v>0</v>
      </c>
    </row>
    <row r="89" spans="1:8">
      <c r="A89" s="6">
        <v>1</v>
      </c>
      <c r="B89" s="7" t="s">
        <v>157</v>
      </c>
      <c r="C89" s="7" t="s">
        <v>14</v>
      </c>
      <c r="D89" s="7" t="s">
        <v>158</v>
      </c>
      <c r="E89" s="7" t="s">
        <v>14</v>
      </c>
      <c r="F89" s="16">
        <v>0</v>
      </c>
      <c r="G89" s="16">
        <v>0</v>
      </c>
      <c r="H89" s="16">
        <f t="shared" si="8"/>
        <v>0</v>
      </c>
    </row>
    <row r="90" spans="1:8" ht="15.75">
      <c r="A90" s="13"/>
      <c r="B90" s="13"/>
      <c r="C90" s="13"/>
      <c r="D90" s="13"/>
      <c r="E90" s="13"/>
      <c r="F90" s="13"/>
      <c r="G90" s="14" t="s">
        <v>159</v>
      </c>
      <c r="H90" s="21">
        <f>SUM(H6:H89)</f>
        <v>0</v>
      </c>
    </row>
  </sheetData>
  <sheetProtection selectLockedCells="1"/>
  <mergeCells count="14">
    <mergeCell ref="A85:H85"/>
    <mergeCell ref="F1:H1"/>
    <mergeCell ref="A2:H2"/>
    <mergeCell ref="A1:E1"/>
    <mergeCell ref="A4:H4"/>
    <mergeCell ref="A5:H5"/>
    <mergeCell ref="A21:H21"/>
    <mergeCell ref="A37:H37"/>
    <mergeCell ref="A55:H55"/>
    <mergeCell ref="A65:H65"/>
    <mergeCell ref="A69:H69"/>
    <mergeCell ref="A74:H74"/>
    <mergeCell ref="A75:H75"/>
    <mergeCell ref="A82:H82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D739-016D-4426-BA43-AFD58413039F}">
  <dimension ref="A1:H99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3" customHeight="1">
      <c r="A1" s="34" t="s">
        <v>196</v>
      </c>
      <c r="B1" s="35"/>
      <c r="C1" s="35"/>
      <c r="D1" s="35"/>
      <c r="E1" s="36"/>
      <c r="F1" s="30" t="s">
        <v>1</v>
      </c>
      <c r="G1" s="30"/>
      <c r="H1" s="30"/>
    </row>
    <row r="2" spans="1:8" ht="137.2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75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44" t="s">
        <v>44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ref="H22:H38" si="1">SUM(G22*A22)</f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1"/>
        <v>0</v>
      </c>
    </row>
    <row r="38" spans="1:8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1"/>
        <v>0</v>
      </c>
    </row>
    <row r="39" spans="1:8" ht="15" customHeight="1">
      <c r="A39" s="44" t="s">
        <v>76</v>
      </c>
      <c r="B39" s="45"/>
      <c r="C39" s="45"/>
      <c r="D39" s="45"/>
      <c r="E39" s="45"/>
      <c r="F39" s="45"/>
      <c r="G39" s="45"/>
      <c r="H39" s="46"/>
    </row>
    <row r="40" spans="1:8">
      <c r="A40" s="6">
        <v>7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ref="H40:H56" si="2">SUM(G40*A40)</f>
        <v>0</v>
      </c>
    </row>
    <row r="41" spans="1:8">
      <c r="A41" s="6">
        <v>7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7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7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7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7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7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7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14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7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7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7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7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7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7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>
      <c r="A55" s="6">
        <v>7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2"/>
        <v>0</v>
      </c>
    </row>
    <row r="56" spans="1:8">
      <c r="A56" s="6">
        <v>7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2"/>
        <v>0</v>
      </c>
    </row>
    <row r="57" spans="1:8" ht="15" customHeight="1">
      <c r="A57" s="44" t="s">
        <v>108</v>
      </c>
      <c r="B57" s="45"/>
      <c r="C57" s="45"/>
      <c r="D57" s="45"/>
      <c r="E57" s="45"/>
      <c r="F57" s="45"/>
      <c r="G57" s="45"/>
      <c r="H57" s="46"/>
    </row>
    <row r="58" spans="1:8">
      <c r="A58" s="6">
        <v>1</v>
      </c>
      <c r="B58" s="7" t="s">
        <v>109</v>
      </c>
      <c r="C58" s="7" t="s">
        <v>14</v>
      </c>
      <c r="D58" s="7" t="s">
        <v>110</v>
      </c>
      <c r="E58" s="7" t="s">
        <v>14</v>
      </c>
      <c r="F58" s="16">
        <v>0</v>
      </c>
      <c r="G58" s="16">
        <v>0</v>
      </c>
      <c r="H58" s="16">
        <f t="shared" ref="H58:H74" si="3">SUM(G58*A58)</f>
        <v>0</v>
      </c>
    </row>
    <row r="59" spans="1:8">
      <c r="A59" s="6">
        <v>1</v>
      </c>
      <c r="B59" s="7" t="s">
        <v>111</v>
      </c>
      <c r="C59" s="7" t="s">
        <v>14</v>
      </c>
      <c r="D59" s="7" t="s">
        <v>112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6">
        <v>1</v>
      </c>
      <c r="B60" s="7" t="s">
        <v>113</v>
      </c>
      <c r="C60" s="7" t="s">
        <v>14</v>
      </c>
      <c r="D60" s="7" t="s">
        <v>114</v>
      </c>
      <c r="E60" s="7" t="s">
        <v>14</v>
      </c>
      <c r="F60" s="16">
        <v>0</v>
      </c>
      <c r="G60" s="16">
        <v>0</v>
      </c>
      <c r="H60" s="16">
        <f t="shared" si="3"/>
        <v>0</v>
      </c>
    </row>
    <row r="61" spans="1:8">
      <c r="A61" s="6">
        <v>1</v>
      </c>
      <c r="B61" s="7" t="s">
        <v>115</v>
      </c>
      <c r="C61" s="7" t="s">
        <v>14</v>
      </c>
      <c r="D61" s="7" t="s">
        <v>116</v>
      </c>
      <c r="E61" s="7" t="s">
        <v>14</v>
      </c>
      <c r="F61" s="16">
        <v>0</v>
      </c>
      <c r="G61" s="16">
        <v>0</v>
      </c>
      <c r="H61" s="16">
        <f t="shared" si="3"/>
        <v>0</v>
      </c>
    </row>
    <row r="62" spans="1:8">
      <c r="A62" s="6">
        <v>1</v>
      </c>
      <c r="B62" s="7" t="s">
        <v>117</v>
      </c>
      <c r="C62" s="7" t="s">
        <v>14</v>
      </c>
      <c r="D62" s="7" t="s">
        <v>118</v>
      </c>
      <c r="E62" s="7" t="s">
        <v>14</v>
      </c>
      <c r="F62" s="16">
        <v>0</v>
      </c>
      <c r="G62" s="16">
        <v>0</v>
      </c>
      <c r="H62" s="16">
        <f t="shared" si="3"/>
        <v>0</v>
      </c>
    </row>
    <row r="63" spans="1:8">
      <c r="A63" s="6">
        <v>1</v>
      </c>
      <c r="B63" s="7" t="s">
        <v>87</v>
      </c>
      <c r="C63" s="7" t="s">
        <v>14</v>
      </c>
      <c r="D63" s="7" t="s">
        <v>88</v>
      </c>
      <c r="E63" s="7" t="s">
        <v>14</v>
      </c>
      <c r="F63" s="16">
        <v>0</v>
      </c>
      <c r="G63" s="16">
        <v>0</v>
      </c>
      <c r="H63" s="16">
        <f t="shared" si="3"/>
        <v>0</v>
      </c>
    </row>
    <row r="64" spans="1:8">
      <c r="A64" s="6">
        <v>1</v>
      </c>
      <c r="B64" s="7" t="s">
        <v>89</v>
      </c>
      <c r="C64" s="7" t="s">
        <v>14</v>
      </c>
      <c r="D64" s="7" t="s">
        <v>90</v>
      </c>
      <c r="E64" s="7" t="s">
        <v>14</v>
      </c>
      <c r="F64" s="16">
        <v>0</v>
      </c>
      <c r="G64" s="16">
        <v>0</v>
      </c>
      <c r="H64" s="16">
        <f t="shared" si="3"/>
        <v>0</v>
      </c>
    </row>
    <row r="65" spans="1:8">
      <c r="A65" s="6">
        <v>1</v>
      </c>
      <c r="B65" s="7" t="s">
        <v>91</v>
      </c>
      <c r="C65" s="7" t="s">
        <v>14</v>
      </c>
      <c r="D65" s="7" t="s">
        <v>92</v>
      </c>
      <c r="E65" s="7" t="s">
        <v>14</v>
      </c>
      <c r="F65" s="16">
        <v>0</v>
      </c>
      <c r="G65" s="16">
        <v>0</v>
      </c>
      <c r="H65" s="16">
        <f t="shared" si="3"/>
        <v>0</v>
      </c>
    </row>
    <row r="66" spans="1:8">
      <c r="A66" s="6">
        <v>2</v>
      </c>
      <c r="B66" s="7" t="s">
        <v>93</v>
      </c>
      <c r="C66" s="7" t="s">
        <v>14</v>
      </c>
      <c r="D66" s="7" t="s">
        <v>94</v>
      </c>
      <c r="E66" s="7" t="s">
        <v>14</v>
      </c>
      <c r="F66" s="16">
        <v>0</v>
      </c>
      <c r="G66" s="16">
        <v>0</v>
      </c>
      <c r="H66" s="16">
        <f t="shared" si="3"/>
        <v>0</v>
      </c>
    </row>
    <row r="67" spans="1:8">
      <c r="A67" s="6">
        <v>1</v>
      </c>
      <c r="B67" s="7" t="s">
        <v>95</v>
      </c>
      <c r="C67" s="7" t="s">
        <v>14</v>
      </c>
      <c r="D67" s="7" t="s">
        <v>67</v>
      </c>
      <c r="E67" s="7" t="s">
        <v>14</v>
      </c>
      <c r="F67" s="16">
        <v>0</v>
      </c>
      <c r="G67" s="16">
        <v>0</v>
      </c>
      <c r="H67" s="16">
        <f t="shared" si="3"/>
        <v>0</v>
      </c>
    </row>
    <row r="68" spans="1:8">
      <c r="A68" s="6">
        <v>1</v>
      </c>
      <c r="B68" s="7" t="s">
        <v>96</v>
      </c>
      <c r="C68" s="7" t="s">
        <v>14</v>
      </c>
      <c r="D68" s="7" t="s">
        <v>97</v>
      </c>
      <c r="E68" s="7" t="s">
        <v>14</v>
      </c>
      <c r="F68" s="16">
        <v>0</v>
      </c>
      <c r="G68" s="16">
        <v>0</v>
      </c>
      <c r="H68" s="16">
        <f t="shared" si="3"/>
        <v>0</v>
      </c>
    </row>
    <row r="69" spans="1:8">
      <c r="A69" s="6">
        <v>1</v>
      </c>
      <c r="B69" s="7" t="s">
        <v>98</v>
      </c>
      <c r="C69" s="7" t="s">
        <v>14</v>
      </c>
      <c r="D69" s="7" t="s">
        <v>99</v>
      </c>
      <c r="E69" s="7" t="s">
        <v>14</v>
      </c>
      <c r="F69" s="16">
        <v>0</v>
      </c>
      <c r="G69" s="16">
        <v>0</v>
      </c>
      <c r="H69" s="16">
        <f t="shared" si="3"/>
        <v>0</v>
      </c>
    </row>
    <row r="70" spans="1:8">
      <c r="A70" s="6">
        <v>1</v>
      </c>
      <c r="B70" s="7" t="s">
        <v>100</v>
      </c>
      <c r="C70" s="7" t="s">
        <v>14</v>
      </c>
      <c r="D70" s="7" t="s">
        <v>101</v>
      </c>
      <c r="E70" s="7" t="s">
        <v>14</v>
      </c>
      <c r="F70" s="16">
        <v>0</v>
      </c>
      <c r="G70" s="16">
        <v>0</v>
      </c>
      <c r="H70" s="16">
        <f t="shared" si="3"/>
        <v>0</v>
      </c>
    </row>
    <row r="71" spans="1:8">
      <c r="A71" s="6">
        <v>1</v>
      </c>
      <c r="B71" s="7" t="s">
        <v>102</v>
      </c>
      <c r="C71" s="7" t="s">
        <v>14</v>
      </c>
      <c r="D71" s="7" t="s">
        <v>103</v>
      </c>
      <c r="E71" s="7" t="s">
        <v>14</v>
      </c>
      <c r="F71" s="16">
        <v>0</v>
      </c>
      <c r="G71" s="16">
        <v>0</v>
      </c>
      <c r="H71" s="16">
        <f t="shared" si="3"/>
        <v>0</v>
      </c>
    </row>
    <row r="72" spans="1:8">
      <c r="A72" s="6">
        <v>1</v>
      </c>
      <c r="B72" s="7" t="s">
        <v>104</v>
      </c>
      <c r="C72" s="7" t="s">
        <v>14</v>
      </c>
      <c r="D72" s="7" t="s">
        <v>105</v>
      </c>
      <c r="E72" s="7" t="s">
        <v>14</v>
      </c>
      <c r="F72" s="16">
        <v>0</v>
      </c>
      <c r="G72" s="16">
        <v>0</v>
      </c>
      <c r="H72" s="16">
        <f t="shared" si="3"/>
        <v>0</v>
      </c>
    </row>
    <row r="73" spans="1:8">
      <c r="A73" s="6">
        <v>1</v>
      </c>
      <c r="B73" s="7" t="s">
        <v>106</v>
      </c>
      <c r="C73" s="7" t="s">
        <v>14</v>
      </c>
      <c r="D73" s="7" t="s">
        <v>107</v>
      </c>
      <c r="E73" s="7" t="s">
        <v>14</v>
      </c>
      <c r="F73" s="16">
        <v>0</v>
      </c>
      <c r="G73" s="16">
        <v>0</v>
      </c>
      <c r="H73" s="16">
        <f t="shared" si="3"/>
        <v>0</v>
      </c>
    </row>
    <row r="74" spans="1:8">
      <c r="A74" s="6">
        <v>1</v>
      </c>
      <c r="B74" s="7" t="s">
        <v>26</v>
      </c>
      <c r="C74" s="7" t="s">
        <v>14</v>
      </c>
      <c r="D74" s="7" t="s">
        <v>27</v>
      </c>
      <c r="E74" s="7" t="s">
        <v>14</v>
      </c>
      <c r="F74" s="16">
        <v>0</v>
      </c>
      <c r="G74" s="16">
        <v>0</v>
      </c>
      <c r="H74" s="16">
        <f t="shared" si="3"/>
        <v>0</v>
      </c>
    </row>
    <row r="75" spans="1:8" ht="15" customHeight="1">
      <c r="A75" s="44" t="s">
        <v>119</v>
      </c>
      <c r="B75" s="45"/>
      <c r="C75" s="45"/>
      <c r="D75" s="45"/>
      <c r="E75" s="45"/>
      <c r="F75" s="45"/>
      <c r="G75" s="45"/>
      <c r="H75" s="46"/>
    </row>
    <row r="76" spans="1:8">
      <c r="A76" s="6">
        <v>16</v>
      </c>
      <c r="B76" s="7" t="s">
        <v>120</v>
      </c>
      <c r="C76" s="7" t="s">
        <v>14</v>
      </c>
      <c r="D76" s="7" t="s">
        <v>121</v>
      </c>
      <c r="E76" s="7" t="s">
        <v>14</v>
      </c>
      <c r="F76" s="16">
        <v>0</v>
      </c>
      <c r="G76" s="16">
        <v>0</v>
      </c>
      <c r="H76" s="16">
        <f t="shared" ref="H76:H77" si="4">SUM(G76*A76)</f>
        <v>0</v>
      </c>
    </row>
    <row r="77" spans="1:8">
      <c r="A77" s="6">
        <v>36</v>
      </c>
      <c r="B77" s="7" t="s">
        <v>122</v>
      </c>
      <c r="C77" s="7" t="s">
        <v>14</v>
      </c>
      <c r="D77" s="7" t="s">
        <v>123</v>
      </c>
      <c r="E77" s="7" t="s">
        <v>14</v>
      </c>
      <c r="F77" s="16">
        <v>0</v>
      </c>
      <c r="G77" s="16">
        <v>0</v>
      </c>
      <c r="H77" s="16">
        <f t="shared" si="4"/>
        <v>0</v>
      </c>
    </row>
    <row r="78" spans="1:8" ht="15" customHeight="1">
      <c r="A78" s="44" t="s">
        <v>126</v>
      </c>
      <c r="B78" s="45"/>
      <c r="C78" s="45"/>
      <c r="D78" s="45"/>
      <c r="E78" s="45"/>
      <c r="F78" s="45"/>
      <c r="G78" s="45"/>
      <c r="H78" s="46"/>
    </row>
    <row r="79" spans="1:8">
      <c r="A79" s="6">
        <v>25</v>
      </c>
      <c r="B79" s="7" t="s">
        <v>127</v>
      </c>
      <c r="C79" s="7" t="s">
        <v>14</v>
      </c>
      <c r="D79" s="7" t="s">
        <v>128</v>
      </c>
      <c r="E79" s="7" t="s">
        <v>14</v>
      </c>
      <c r="F79" s="16">
        <v>0</v>
      </c>
      <c r="G79" s="16">
        <v>0</v>
      </c>
      <c r="H79" s="16">
        <f t="shared" ref="H79:H82" si="5">SUM(G79*A79)</f>
        <v>0</v>
      </c>
    </row>
    <row r="80" spans="1:8">
      <c r="A80" s="6">
        <v>25</v>
      </c>
      <c r="B80" s="7" t="s">
        <v>129</v>
      </c>
      <c r="C80" s="7" t="s">
        <v>14</v>
      </c>
      <c r="D80" s="7" t="s">
        <v>130</v>
      </c>
      <c r="E80" s="7" t="s">
        <v>14</v>
      </c>
      <c r="F80" s="16">
        <v>0</v>
      </c>
      <c r="G80" s="16">
        <v>0</v>
      </c>
      <c r="H80" s="16">
        <f t="shared" si="5"/>
        <v>0</v>
      </c>
    </row>
    <row r="81" spans="1:8">
      <c r="A81" s="6">
        <v>1</v>
      </c>
      <c r="B81" s="7" t="s">
        <v>131</v>
      </c>
      <c r="C81" s="7" t="s">
        <v>14</v>
      </c>
      <c r="D81" s="7" t="s">
        <v>132</v>
      </c>
      <c r="E81" s="7" t="s">
        <v>14</v>
      </c>
      <c r="F81" s="16">
        <v>0</v>
      </c>
      <c r="G81" s="16">
        <v>0</v>
      </c>
      <c r="H81" s="16">
        <f t="shared" si="5"/>
        <v>0</v>
      </c>
    </row>
    <row r="82" spans="1:8">
      <c r="A82" s="6">
        <v>1</v>
      </c>
      <c r="B82" s="7" t="s">
        <v>129</v>
      </c>
      <c r="C82" s="7" t="s">
        <v>14</v>
      </c>
      <c r="D82" s="7" t="s">
        <v>130</v>
      </c>
      <c r="E82" s="7" t="s">
        <v>14</v>
      </c>
      <c r="F82" s="16">
        <v>0</v>
      </c>
      <c r="G82" s="16">
        <v>0</v>
      </c>
      <c r="H82" s="16">
        <f t="shared" si="5"/>
        <v>0</v>
      </c>
    </row>
    <row r="83" spans="1:8" ht="15" customHeight="1">
      <c r="A83" s="47" t="s">
        <v>133</v>
      </c>
      <c r="B83" s="47"/>
      <c r="C83" s="47"/>
      <c r="D83" s="47"/>
      <c r="E83" s="47"/>
      <c r="F83" s="47"/>
      <c r="G83" s="47"/>
      <c r="H83" s="47"/>
    </row>
    <row r="84" spans="1:8" ht="15.75">
      <c r="A84" s="44" t="s">
        <v>134</v>
      </c>
      <c r="B84" s="45"/>
      <c r="C84" s="45"/>
      <c r="D84" s="45"/>
      <c r="E84" s="45"/>
      <c r="F84" s="45"/>
      <c r="G84" s="45"/>
      <c r="H84" s="46"/>
    </row>
    <row r="85" spans="1:8">
      <c r="A85" s="11">
        <v>1</v>
      </c>
      <c r="B85" s="12" t="s">
        <v>135</v>
      </c>
      <c r="C85" s="12" t="s">
        <v>14</v>
      </c>
      <c r="D85" s="12" t="s">
        <v>136</v>
      </c>
      <c r="E85" s="7" t="s">
        <v>14</v>
      </c>
      <c r="F85" s="16">
        <v>0</v>
      </c>
      <c r="G85" s="16">
        <v>0</v>
      </c>
      <c r="H85" s="16">
        <f t="shared" ref="H85:H90" si="6">SUM(G85*A85)</f>
        <v>0</v>
      </c>
    </row>
    <row r="86" spans="1:8">
      <c r="A86" s="6">
        <v>1</v>
      </c>
      <c r="B86" s="7" t="s">
        <v>137</v>
      </c>
      <c r="C86" s="7" t="s">
        <v>14</v>
      </c>
      <c r="D86" s="7" t="s">
        <v>138</v>
      </c>
      <c r="E86" s="7" t="s">
        <v>14</v>
      </c>
      <c r="F86" s="16">
        <v>0</v>
      </c>
      <c r="G86" s="16">
        <v>0</v>
      </c>
      <c r="H86" s="16">
        <f t="shared" si="6"/>
        <v>0</v>
      </c>
    </row>
    <row r="87" spans="1:8">
      <c r="A87" s="6">
        <v>1</v>
      </c>
      <c r="B87" s="7" t="s">
        <v>139</v>
      </c>
      <c r="C87" s="7" t="s">
        <v>14</v>
      </c>
      <c r="D87" s="7" t="s">
        <v>140</v>
      </c>
      <c r="E87" s="7" t="s">
        <v>14</v>
      </c>
      <c r="F87" s="16">
        <v>0</v>
      </c>
      <c r="G87" s="16">
        <v>0</v>
      </c>
      <c r="H87" s="16">
        <f t="shared" si="6"/>
        <v>0</v>
      </c>
    </row>
    <row r="88" spans="1:8">
      <c r="A88" s="6">
        <v>1</v>
      </c>
      <c r="B88" s="7" t="s">
        <v>20</v>
      </c>
      <c r="C88" s="7" t="s">
        <v>14</v>
      </c>
      <c r="D88" s="7" t="s">
        <v>21</v>
      </c>
      <c r="E88" s="7" t="s">
        <v>14</v>
      </c>
      <c r="F88" s="16">
        <v>0</v>
      </c>
      <c r="G88" s="16">
        <v>0</v>
      </c>
      <c r="H88" s="16">
        <f t="shared" si="6"/>
        <v>0</v>
      </c>
    </row>
    <row r="89" spans="1:8">
      <c r="A89" s="6">
        <v>1</v>
      </c>
      <c r="B89" s="7" t="s">
        <v>141</v>
      </c>
      <c r="C89" s="7" t="s">
        <v>14</v>
      </c>
      <c r="D89" s="7" t="s">
        <v>142</v>
      </c>
      <c r="E89" s="7" t="s">
        <v>14</v>
      </c>
      <c r="F89" s="16">
        <v>0</v>
      </c>
      <c r="G89" s="16">
        <v>0</v>
      </c>
      <c r="H89" s="16">
        <f t="shared" si="6"/>
        <v>0</v>
      </c>
    </row>
    <row r="90" spans="1:8">
      <c r="A90" s="6">
        <v>1</v>
      </c>
      <c r="B90" s="7" t="s">
        <v>143</v>
      </c>
      <c r="C90" s="7" t="s">
        <v>14</v>
      </c>
      <c r="D90" s="7" t="s">
        <v>144</v>
      </c>
      <c r="E90" s="7" t="s">
        <v>14</v>
      </c>
      <c r="F90" s="16">
        <v>0</v>
      </c>
      <c r="G90" s="16">
        <v>0</v>
      </c>
      <c r="H90" s="16">
        <f t="shared" si="6"/>
        <v>0</v>
      </c>
    </row>
    <row r="91" spans="1:8" ht="15" customHeight="1">
      <c r="A91" s="44" t="s">
        <v>145</v>
      </c>
      <c r="B91" s="45"/>
      <c r="C91" s="45"/>
      <c r="D91" s="45"/>
      <c r="E91" s="45"/>
      <c r="F91" s="45"/>
      <c r="G91" s="45"/>
      <c r="H91" s="46"/>
    </row>
    <row r="92" spans="1:8">
      <c r="A92" s="6">
        <v>5</v>
      </c>
      <c r="B92" s="7" t="s">
        <v>146</v>
      </c>
      <c r="C92" s="7" t="s">
        <v>14</v>
      </c>
      <c r="D92" s="7" t="s">
        <v>147</v>
      </c>
      <c r="E92" s="7" t="s">
        <v>14</v>
      </c>
      <c r="F92" s="16">
        <v>0</v>
      </c>
      <c r="G92" s="16">
        <v>0</v>
      </c>
      <c r="H92" s="16">
        <f t="shared" ref="H92:H93" si="7">SUM(G92*A92)</f>
        <v>0</v>
      </c>
    </row>
    <row r="93" spans="1:8">
      <c r="A93" s="6">
        <v>33</v>
      </c>
      <c r="B93" s="7" t="s">
        <v>148</v>
      </c>
      <c r="C93" s="7" t="s">
        <v>14</v>
      </c>
      <c r="D93" s="7" t="s">
        <v>149</v>
      </c>
      <c r="E93" s="7" t="s">
        <v>14</v>
      </c>
      <c r="F93" s="16">
        <v>0</v>
      </c>
      <c r="G93" s="16">
        <v>0</v>
      </c>
      <c r="H93" s="16">
        <f t="shared" si="7"/>
        <v>0</v>
      </c>
    </row>
    <row r="94" spans="1:8" ht="15" customHeight="1">
      <c r="A94" s="44" t="s">
        <v>150</v>
      </c>
      <c r="B94" s="45"/>
      <c r="C94" s="45"/>
      <c r="D94" s="45"/>
      <c r="E94" s="45"/>
      <c r="F94" s="45"/>
      <c r="G94" s="45"/>
      <c r="H94" s="46"/>
    </row>
    <row r="95" spans="1:8">
      <c r="A95" s="6">
        <v>1</v>
      </c>
      <c r="B95" s="7" t="s">
        <v>151</v>
      </c>
      <c r="C95" s="7" t="s">
        <v>14</v>
      </c>
      <c r="D95" s="7" t="s">
        <v>152</v>
      </c>
      <c r="E95" s="7" t="s">
        <v>14</v>
      </c>
      <c r="F95" s="16">
        <v>0</v>
      </c>
      <c r="G95" s="16">
        <v>0</v>
      </c>
      <c r="H95" s="16">
        <f t="shared" ref="H95:H98" si="8">SUM(G95*A95)</f>
        <v>0</v>
      </c>
    </row>
    <row r="96" spans="1:8">
      <c r="A96" s="6">
        <v>1</v>
      </c>
      <c r="B96" s="7" t="s">
        <v>153</v>
      </c>
      <c r="C96" s="7" t="s">
        <v>14</v>
      </c>
      <c r="D96" s="7" t="s">
        <v>154</v>
      </c>
      <c r="E96" s="7" t="s">
        <v>14</v>
      </c>
      <c r="F96" s="16">
        <v>0</v>
      </c>
      <c r="G96" s="16">
        <v>0</v>
      </c>
      <c r="H96" s="16">
        <f t="shared" si="8"/>
        <v>0</v>
      </c>
    </row>
    <row r="97" spans="1:8">
      <c r="A97" s="6">
        <v>1</v>
      </c>
      <c r="B97" s="7" t="s">
        <v>155</v>
      </c>
      <c r="C97" s="7" t="s">
        <v>14</v>
      </c>
      <c r="D97" s="7" t="s">
        <v>156</v>
      </c>
      <c r="E97" s="7" t="s">
        <v>14</v>
      </c>
      <c r="F97" s="16">
        <v>0</v>
      </c>
      <c r="G97" s="16">
        <v>0</v>
      </c>
      <c r="H97" s="16">
        <f t="shared" si="8"/>
        <v>0</v>
      </c>
    </row>
    <row r="98" spans="1:8">
      <c r="A98" s="6">
        <v>1</v>
      </c>
      <c r="B98" s="7" t="s">
        <v>157</v>
      </c>
      <c r="C98" s="7" t="s">
        <v>14</v>
      </c>
      <c r="D98" s="7" t="s">
        <v>158</v>
      </c>
      <c r="E98" s="7" t="s">
        <v>14</v>
      </c>
      <c r="F98" s="16">
        <v>0</v>
      </c>
      <c r="G98" s="16">
        <v>0</v>
      </c>
      <c r="H98" s="16">
        <f t="shared" si="8"/>
        <v>0</v>
      </c>
    </row>
    <row r="99" spans="1:8" ht="15.75">
      <c r="A99" s="13"/>
      <c r="B99" s="13"/>
      <c r="C99" s="13"/>
      <c r="D99" s="13"/>
      <c r="E99" s="13"/>
      <c r="F99" s="13"/>
      <c r="G99" s="14" t="s">
        <v>159</v>
      </c>
      <c r="H99" s="21">
        <f>SUM(H6:H98)</f>
        <v>0</v>
      </c>
    </row>
  </sheetData>
  <sheetProtection selectLockedCells="1"/>
  <mergeCells count="14">
    <mergeCell ref="F1:H1"/>
    <mergeCell ref="A2:H2"/>
    <mergeCell ref="A1:E1"/>
    <mergeCell ref="A4:H4"/>
    <mergeCell ref="A5:H5"/>
    <mergeCell ref="A83:H83"/>
    <mergeCell ref="A84:H84"/>
    <mergeCell ref="A91:H91"/>
    <mergeCell ref="A94:H94"/>
    <mergeCell ref="A21:H21"/>
    <mergeCell ref="A39:H39"/>
    <mergeCell ref="A57:H57"/>
    <mergeCell ref="A75:H75"/>
    <mergeCell ref="A78:H78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1DF6-8A95-4376-B94C-C4D6F1559EDA}">
  <dimension ref="A1:H82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3" customHeight="1">
      <c r="A1" s="34" t="s">
        <v>197</v>
      </c>
      <c r="B1" s="35"/>
      <c r="C1" s="35"/>
      <c r="D1" s="35"/>
      <c r="E1" s="36"/>
      <c r="F1" s="30" t="s">
        <v>1</v>
      </c>
      <c r="G1" s="30"/>
      <c r="H1" s="30"/>
    </row>
    <row r="2" spans="1:8" ht="142.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75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44" t="s">
        <v>44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ref="H22:H38" si="1">SUM(G22*A22)</f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1"/>
        <v>0</v>
      </c>
    </row>
    <row r="38" spans="1:8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1"/>
        <v>0</v>
      </c>
    </row>
    <row r="39" spans="1:8" ht="15" customHeight="1">
      <c r="A39" s="44" t="s">
        <v>76</v>
      </c>
      <c r="B39" s="45"/>
      <c r="C39" s="45"/>
      <c r="D39" s="45"/>
      <c r="E39" s="45"/>
      <c r="F39" s="45"/>
      <c r="G39" s="45"/>
      <c r="H39" s="46"/>
    </row>
    <row r="40" spans="1:8">
      <c r="A40" s="6">
        <v>23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ref="H40:H56" si="2">SUM(G40*A40)</f>
        <v>0</v>
      </c>
    </row>
    <row r="41" spans="1:8">
      <c r="A41" s="6">
        <v>23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23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23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23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23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23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23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46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23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23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23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23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23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23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>
      <c r="A55" s="6">
        <v>23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2"/>
        <v>0</v>
      </c>
    </row>
    <row r="56" spans="1:8">
      <c r="A56" s="6">
        <v>23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2"/>
        <v>0</v>
      </c>
    </row>
    <row r="57" spans="1:8" ht="15" customHeight="1">
      <c r="A57" s="44" t="s">
        <v>119</v>
      </c>
      <c r="B57" s="45"/>
      <c r="C57" s="45"/>
      <c r="D57" s="45"/>
      <c r="E57" s="45"/>
      <c r="F57" s="45"/>
      <c r="G57" s="45"/>
      <c r="H57" s="46"/>
    </row>
    <row r="58" spans="1:8">
      <c r="A58" s="6">
        <v>16</v>
      </c>
      <c r="B58" s="7" t="s">
        <v>120</v>
      </c>
      <c r="C58" s="7" t="s">
        <v>14</v>
      </c>
      <c r="D58" s="7" t="s">
        <v>121</v>
      </c>
      <c r="E58" s="7" t="s">
        <v>14</v>
      </c>
      <c r="F58" s="16">
        <v>0</v>
      </c>
      <c r="G58" s="16">
        <v>0</v>
      </c>
      <c r="H58" s="16">
        <f t="shared" ref="H58:H60" si="3">SUM(G58*A58)</f>
        <v>0</v>
      </c>
    </row>
    <row r="59" spans="1:8">
      <c r="A59" s="6">
        <v>76</v>
      </c>
      <c r="B59" s="7" t="s">
        <v>122</v>
      </c>
      <c r="C59" s="7" t="s">
        <v>14</v>
      </c>
      <c r="D59" s="7" t="s">
        <v>123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9">
        <v>14</v>
      </c>
      <c r="B60" s="10" t="s">
        <v>124</v>
      </c>
      <c r="C60" s="10" t="s">
        <v>14</v>
      </c>
      <c r="D60" s="7" t="s">
        <v>125</v>
      </c>
      <c r="E60" s="10" t="s">
        <v>14</v>
      </c>
      <c r="F60" s="16">
        <v>0</v>
      </c>
      <c r="G60" s="16">
        <v>0</v>
      </c>
      <c r="H60" s="16">
        <f t="shared" si="3"/>
        <v>0</v>
      </c>
    </row>
    <row r="61" spans="1:8" ht="15" customHeight="1">
      <c r="A61" s="44" t="s">
        <v>126</v>
      </c>
      <c r="B61" s="45"/>
      <c r="C61" s="45"/>
      <c r="D61" s="45"/>
      <c r="E61" s="45"/>
      <c r="F61" s="45"/>
      <c r="G61" s="45"/>
      <c r="H61" s="46"/>
    </row>
    <row r="62" spans="1:8">
      <c r="A62" s="6">
        <v>59</v>
      </c>
      <c r="B62" s="7" t="s">
        <v>127</v>
      </c>
      <c r="C62" s="7" t="s">
        <v>14</v>
      </c>
      <c r="D62" s="7" t="s">
        <v>128</v>
      </c>
      <c r="E62" s="7" t="s">
        <v>14</v>
      </c>
      <c r="F62" s="16">
        <v>0</v>
      </c>
      <c r="G62" s="16">
        <v>0</v>
      </c>
      <c r="H62" s="16">
        <f t="shared" ref="H62:H65" si="4">SUM(G62*A62)</f>
        <v>0</v>
      </c>
    </row>
    <row r="63" spans="1:8">
      <c r="A63" s="6">
        <v>59</v>
      </c>
      <c r="B63" s="7" t="s">
        <v>129</v>
      </c>
      <c r="C63" s="7" t="s">
        <v>14</v>
      </c>
      <c r="D63" s="7" t="s">
        <v>130</v>
      </c>
      <c r="E63" s="7" t="s">
        <v>14</v>
      </c>
      <c r="F63" s="16">
        <v>0</v>
      </c>
      <c r="G63" s="16">
        <v>0</v>
      </c>
      <c r="H63" s="16">
        <f t="shared" si="4"/>
        <v>0</v>
      </c>
    </row>
    <row r="64" spans="1:8">
      <c r="A64" s="6">
        <v>2</v>
      </c>
      <c r="B64" s="7" t="s">
        <v>131</v>
      </c>
      <c r="C64" s="7" t="s">
        <v>14</v>
      </c>
      <c r="D64" s="7" t="s">
        <v>132</v>
      </c>
      <c r="E64" s="7" t="s">
        <v>14</v>
      </c>
      <c r="F64" s="16">
        <v>0</v>
      </c>
      <c r="G64" s="16">
        <v>0</v>
      </c>
      <c r="H64" s="16">
        <f t="shared" si="4"/>
        <v>0</v>
      </c>
    </row>
    <row r="65" spans="1:8">
      <c r="A65" s="6">
        <v>2</v>
      </c>
      <c r="B65" s="7" t="s">
        <v>129</v>
      </c>
      <c r="C65" s="7" t="s">
        <v>14</v>
      </c>
      <c r="D65" s="7" t="s">
        <v>130</v>
      </c>
      <c r="E65" s="7" t="s">
        <v>14</v>
      </c>
      <c r="F65" s="16">
        <v>0</v>
      </c>
      <c r="G65" s="16">
        <v>0</v>
      </c>
      <c r="H65" s="16">
        <f t="shared" si="4"/>
        <v>0</v>
      </c>
    </row>
    <row r="66" spans="1:8" ht="15" customHeight="1">
      <c r="A66" s="47" t="s">
        <v>133</v>
      </c>
      <c r="B66" s="47"/>
      <c r="C66" s="47"/>
      <c r="D66" s="47"/>
      <c r="E66" s="47"/>
      <c r="F66" s="47"/>
      <c r="G66" s="47"/>
      <c r="H66" s="47"/>
    </row>
    <row r="67" spans="1:8" ht="15.75">
      <c r="A67" s="44" t="s">
        <v>134</v>
      </c>
      <c r="B67" s="45"/>
      <c r="C67" s="45"/>
      <c r="D67" s="45"/>
      <c r="E67" s="45"/>
      <c r="F67" s="45"/>
      <c r="G67" s="45"/>
      <c r="H67" s="46"/>
    </row>
    <row r="68" spans="1:8">
      <c r="A68" s="11">
        <v>1</v>
      </c>
      <c r="B68" s="12" t="s">
        <v>135</v>
      </c>
      <c r="C68" s="12" t="s">
        <v>14</v>
      </c>
      <c r="D68" s="12" t="s">
        <v>136</v>
      </c>
      <c r="E68" s="7" t="s">
        <v>14</v>
      </c>
      <c r="F68" s="16">
        <v>0</v>
      </c>
      <c r="G68" s="16">
        <v>0</v>
      </c>
      <c r="H68" s="16">
        <f t="shared" ref="H68:H73" si="5">SUM(G68*A68)</f>
        <v>0</v>
      </c>
    </row>
    <row r="69" spans="1:8">
      <c r="A69" s="6">
        <v>1</v>
      </c>
      <c r="B69" s="7" t="s">
        <v>137</v>
      </c>
      <c r="C69" s="7" t="s">
        <v>14</v>
      </c>
      <c r="D69" s="7" t="s">
        <v>138</v>
      </c>
      <c r="E69" s="7" t="s">
        <v>14</v>
      </c>
      <c r="F69" s="16">
        <v>0</v>
      </c>
      <c r="G69" s="16">
        <v>0</v>
      </c>
      <c r="H69" s="16">
        <f t="shared" si="5"/>
        <v>0</v>
      </c>
    </row>
    <row r="70" spans="1:8">
      <c r="A70" s="6">
        <v>1</v>
      </c>
      <c r="B70" s="7" t="s">
        <v>139</v>
      </c>
      <c r="C70" s="7" t="s">
        <v>14</v>
      </c>
      <c r="D70" s="7" t="s">
        <v>140</v>
      </c>
      <c r="E70" s="7" t="s">
        <v>14</v>
      </c>
      <c r="F70" s="16">
        <v>0</v>
      </c>
      <c r="G70" s="16">
        <v>0</v>
      </c>
      <c r="H70" s="16">
        <f t="shared" si="5"/>
        <v>0</v>
      </c>
    </row>
    <row r="71" spans="1:8">
      <c r="A71" s="6">
        <v>1</v>
      </c>
      <c r="B71" s="7" t="s">
        <v>20</v>
      </c>
      <c r="C71" s="7" t="s">
        <v>14</v>
      </c>
      <c r="D71" s="7" t="s">
        <v>21</v>
      </c>
      <c r="E71" s="7" t="s">
        <v>14</v>
      </c>
      <c r="F71" s="16">
        <v>0</v>
      </c>
      <c r="G71" s="16">
        <v>0</v>
      </c>
      <c r="H71" s="16">
        <f t="shared" si="5"/>
        <v>0</v>
      </c>
    </row>
    <row r="72" spans="1:8">
      <c r="A72" s="6">
        <v>1</v>
      </c>
      <c r="B72" s="7" t="s">
        <v>141</v>
      </c>
      <c r="C72" s="7" t="s">
        <v>14</v>
      </c>
      <c r="D72" s="7" t="s">
        <v>142</v>
      </c>
      <c r="E72" s="7" t="s">
        <v>14</v>
      </c>
      <c r="F72" s="16">
        <v>0</v>
      </c>
      <c r="G72" s="16">
        <v>0</v>
      </c>
      <c r="H72" s="16">
        <f t="shared" si="5"/>
        <v>0</v>
      </c>
    </row>
    <row r="73" spans="1:8">
      <c r="A73" s="6">
        <v>1</v>
      </c>
      <c r="B73" s="7" t="s">
        <v>143</v>
      </c>
      <c r="C73" s="7" t="s">
        <v>14</v>
      </c>
      <c r="D73" s="7" t="s">
        <v>144</v>
      </c>
      <c r="E73" s="7" t="s">
        <v>14</v>
      </c>
      <c r="F73" s="16">
        <v>0</v>
      </c>
      <c r="G73" s="16">
        <v>0</v>
      </c>
      <c r="H73" s="16">
        <f t="shared" si="5"/>
        <v>0</v>
      </c>
    </row>
    <row r="74" spans="1:8" ht="15" customHeight="1">
      <c r="A74" s="44" t="s">
        <v>145</v>
      </c>
      <c r="B74" s="45"/>
      <c r="C74" s="45"/>
      <c r="D74" s="45"/>
      <c r="E74" s="45"/>
      <c r="F74" s="45"/>
      <c r="G74" s="45"/>
      <c r="H74" s="46"/>
    </row>
    <row r="75" spans="1:8">
      <c r="A75" s="6">
        <v>12</v>
      </c>
      <c r="B75" s="7" t="s">
        <v>146</v>
      </c>
      <c r="C75" s="7" t="s">
        <v>14</v>
      </c>
      <c r="D75" s="7" t="s">
        <v>147</v>
      </c>
      <c r="E75" s="7" t="s">
        <v>14</v>
      </c>
      <c r="F75" s="16">
        <v>0</v>
      </c>
      <c r="G75" s="16">
        <v>0</v>
      </c>
      <c r="H75" s="16">
        <f t="shared" ref="H75:H76" si="6">SUM(G75*A75)</f>
        <v>0</v>
      </c>
    </row>
    <row r="76" spans="1:8">
      <c r="A76" s="6">
        <v>66</v>
      </c>
      <c r="B76" s="7" t="s">
        <v>148</v>
      </c>
      <c r="C76" s="7" t="s">
        <v>14</v>
      </c>
      <c r="D76" s="7" t="s">
        <v>149</v>
      </c>
      <c r="E76" s="7" t="s">
        <v>14</v>
      </c>
      <c r="F76" s="16">
        <v>0</v>
      </c>
      <c r="G76" s="16">
        <v>0</v>
      </c>
      <c r="H76" s="16">
        <f t="shared" si="6"/>
        <v>0</v>
      </c>
    </row>
    <row r="77" spans="1:8" ht="15" customHeight="1">
      <c r="A77" s="44" t="s">
        <v>150</v>
      </c>
      <c r="B77" s="45"/>
      <c r="C77" s="45"/>
      <c r="D77" s="45"/>
      <c r="E77" s="45"/>
      <c r="F77" s="45"/>
      <c r="G77" s="45"/>
      <c r="H77" s="46"/>
    </row>
    <row r="78" spans="1:8">
      <c r="A78" s="6">
        <v>1</v>
      </c>
      <c r="B78" s="7" t="s">
        <v>151</v>
      </c>
      <c r="C78" s="7" t="s">
        <v>14</v>
      </c>
      <c r="D78" s="7" t="s">
        <v>152</v>
      </c>
      <c r="E78" s="7" t="s">
        <v>14</v>
      </c>
      <c r="F78" s="16">
        <v>0</v>
      </c>
      <c r="G78" s="16">
        <v>0</v>
      </c>
      <c r="H78" s="16">
        <f t="shared" ref="H78:H81" si="7">SUM(G78*A78)</f>
        <v>0</v>
      </c>
    </row>
    <row r="79" spans="1:8">
      <c r="A79" s="6">
        <v>1</v>
      </c>
      <c r="B79" s="7" t="s">
        <v>153</v>
      </c>
      <c r="C79" s="7" t="s">
        <v>14</v>
      </c>
      <c r="D79" s="7" t="s">
        <v>154</v>
      </c>
      <c r="E79" s="7" t="s">
        <v>14</v>
      </c>
      <c r="F79" s="16">
        <v>0</v>
      </c>
      <c r="G79" s="16">
        <v>0</v>
      </c>
      <c r="H79" s="16">
        <f t="shared" si="7"/>
        <v>0</v>
      </c>
    </row>
    <row r="80" spans="1:8">
      <c r="A80" s="6">
        <v>1</v>
      </c>
      <c r="B80" s="7" t="s">
        <v>155</v>
      </c>
      <c r="C80" s="7" t="s">
        <v>14</v>
      </c>
      <c r="D80" s="7" t="s">
        <v>156</v>
      </c>
      <c r="E80" s="7" t="s">
        <v>14</v>
      </c>
      <c r="F80" s="16">
        <v>0</v>
      </c>
      <c r="G80" s="16">
        <v>0</v>
      </c>
      <c r="H80" s="16">
        <f t="shared" si="7"/>
        <v>0</v>
      </c>
    </row>
    <row r="81" spans="1:8">
      <c r="A81" s="6">
        <v>1</v>
      </c>
      <c r="B81" s="7" t="s">
        <v>157</v>
      </c>
      <c r="C81" s="7" t="s">
        <v>14</v>
      </c>
      <c r="D81" s="7" t="s">
        <v>158</v>
      </c>
      <c r="E81" s="7" t="s">
        <v>14</v>
      </c>
      <c r="F81" s="16">
        <v>0</v>
      </c>
      <c r="G81" s="16">
        <v>0</v>
      </c>
      <c r="H81" s="16">
        <f t="shared" si="7"/>
        <v>0</v>
      </c>
    </row>
    <row r="82" spans="1:8" ht="15.75">
      <c r="A82" s="13"/>
      <c r="B82" s="13"/>
      <c r="C82" s="13"/>
      <c r="D82" s="13"/>
      <c r="E82" s="13"/>
      <c r="F82" s="13"/>
      <c r="G82" s="14" t="s">
        <v>159</v>
      </c>
      <c r="H82" s="17">
        <f>SUM(H6:H81)</f>
        <v>0</v>
      </c>
    </row>
  </sheetData>
  <sheetProtection selectLockedCells="1"/>
  <mergeCells count="13">
    <mergeCell ref="F1:H1"/>
    <mergeCell ref="A2:H2"/>
    <mergeCell ref="A1:E1"/>
    <mergeCell ref="A4:H4"/>
    <mergeCell ref="A5:H5"/>
    <mergeCell ref="A67:H67"/>
    <mergeCell ref="A74:H74"/>
    <mergeCell ref="A77:H77"/>
    <mergeCell ref="A21:H21"/>
    <mergeCell ref="A39:H39"/>
    <mergeCell ref="A57:H57"/>
    <mergeCell ref="A61:H61"/>
    <mergeCell ref="A66:H66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E948-149A-46BE-886B-A7BCFF797519}">
  <dimension ref="A1:H99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6.7109375" style="1" bestFit="1" customWidth="1"/>
    <col min="6" max="8" width="25.7109375" style="1" customWidth="1"/>
    <col min="9" max="16384" width="9.140625" style="1"/>
  </cols>
  <sheetData>
    <row r="1" spans="1:8" ht="33.75" customHeight="1">
      <c r="A1" s="34" t="s">
        <v>198</v>
      </c>
      <c r="B1" s="35"/>
      <c r="C1" s="35"/>
      <c r="D1" s="35"/>
      <c r="E1" s="36"/>
      <c r="F1" s="30" t="s">
        <v>1</v>
      </c>
      <c r="G1" s="30"/>
      <c r="H1" s="30"/>
    </row>
    <row r="2" spans="1:8" ht="141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75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44" t="s">
        <v>44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ref="H22:H38" si="1">SUM(G22*A22)</f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1"/>
        <v>0</v>
      </c>
    </row>
    <row r="38" spans="1:8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1"/>
        <v>0</v>
      </c>
    </row>
    <row r="39" spans="1:8" ht="15" customHeight="1">
      <c r="A39" s="44" t="s">
        <v>76</v>
      </c>
      <c r="B39" s="45"/>
      <c r="C39" s="45"/>
      <c r="D39" s="45"/>
      <c r="E39" s="45"/>
      <c r="F39" s="45"/>
      <c r="G39" s="45"/>
      <c r="H39" s="46"/>
    </row>
    <row r="40" spans="1:8">
      <c r="A40" s="6">
        <v>7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ref="H40:H56" si="2">SUM(G40*A40)</f>
        <v>0</v>
      </c>
    </row>
    <row r="41" spans="1:8">
      <c r="A41" s="6">
        <v>7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7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7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7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7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7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7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14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7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7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7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7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7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7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>
      <c r="A55" s="6">
        <v>7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2"/>
        <v>0</v>
      </c>
    </row>
    <row r="56" spans="1:8">
      <c r="A56" s="6">
        <v>7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2"/>
        <v>0</v>
      </c>
    </row>
    <row r="57" spans="1:8" ht="15" customHeight="1">
      <c r="A57" s="44" t="s">
        <v>108</v>
      </c>
      <c r="B57" s="45"/>
      <c r="C57" s="45"/>
      <c r="D57" s="45"/>
      <c r="E57" s="45"/>
      <c r="F57" s="45"/>
      <c r="G57" s="45"/>
      <c r="H57" s="46"/>
    </row>
    <row r="58" spans="1:8">
      <c r="A58" s="6">
        <v>3</v>
      </c>
      <c r="B58" s="7" t="s">
        <v>109</v>
      </c>
      <c r="C58" s="7" t="s">
        <v>14</v>
      </c>
      <c r="D58" s="7" t="s">
        <v>110</v>
      </c>
      <c r="E58" s="7" t="s">
        <v>14</v>
      </c>
      <c r="F58" s="16">
        <v>0</v>
      </c>
      <c r="G58" s="16">
        <v>0</v>
      </c>
      <c r="H58" s="16">
        <f t="shared" ref="H58:H74" si="3">SUM(G58*A58)</f>
        <v>0</v>
      </c>
    </row>
    <row r="59" spans="1:8">
      <c r="A59" s="6">
        <v>3</v>
      </c>
      <c r="B59" s="7" t="s">
        <v>111</v>
      </c>
      <c r="C59" s="7" t="s">
        <v>14</v>
      </c>
      <c r="D59" s="7" t="s">
        <v>112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6">
        <v>3</v>
      </c>
      <c r="B60" s="7" t="s">
        <v>113</v>
      </c>
      <c r="C60" s="7" t="s">
        <v>14</v>
      </c>
      <c r="D60" s="7" t="s">
        <v>114</v>
      </c>
      <c r="E60" s="7" t="s">
        <v>14</v>
      </c>
      <c r="F60" s="16">
        <v>0</v>
      </c>
      <c r="G60" s="16">
        <v>0</v>
      </c>
      <c r="H60" s="16">
        <f t="shared" si="3"/>
        <v>0</v>
      </c>
    </row>
    <row r="61" spans="1:8">
      <c r="A61" s="6">
        <v>3</v>
      </c>
      <c r="B61" s="7" t="s">
        <v>115</v>
      </c>
      <c r="C61" s="7" t="s">
        <v>14</v>
      </c>
      <c r="D61" s="7" t="s">
        <v>116</v>
      </c>
      <c r="E61" s="7" t="s">
        <v>14</v>
      </c>
      <c r="F61" s="16">
        <v>0</v>
      </c>
      <c r="G61" s="16">
        <v>0</v>
      </c>
      <c r="H61" s="16">
        <f t="shared" si="3"/>
        <v>0</v>
      </c>
    </row>
    <row r="62" spans="1:8">
      <c r="A62" s="6">
        <v>3</v>
      </c>
      <c r="B62" s="7" t="s">
        <v>117</v>
      </c>
      <c r="C62" s="7" t="s">
        <v>14</v>
      </c>
      <c r="D62" s="7" t="s">
        <v>118</v>
      </c>
      <c r="E62" s="7" t="s">
        <v>14</v>
      </c>
      <c r="F62" s="16">
        <v>0</v>
      </c>
      <c r="G62" s="16">
        <v>0</v>
      </c>
      <c r="H62" s="16">
        <f t="shared" si="3"/>
        <v>0</v>
      </c>
    </row>
    <row r="63" spans="1:8">
      <c r="A63" s="6">
        <v>3</v>
      </c>
      <c r="B63" s="7" t="s">
        <v>87</v>
      </c>
      <c r="C63" s="7" t="s">
        <v>14</v>
      </c>
      <c r="D63" s="7" t="s">
        <v>88</v>
      </c>
      <c r="E63" s="7" t="s">
        <v>14</v>
      </c>
      <c r="F63" s="16">
        <v>0</v>
      </c>
      <c r="G63" s="16">
        <v>0</v>
      </c>
      <c r="H63" s="16">
        <f t="shared" si="3"/>
        <v>0</v>
      </c>
    </row>
    <row r="64" spans="1:8">
      <c r="A64" s="6">
        <v>3</v>
      </c>
      <c r="B64" s="7" t="s">
        <v>89</v>
      </c>
      <c r="C64" s="7" t="s">
        <v>14</v>
      </c>
      <c r="D64" s="7" t="s">
        <v>90</v>
      </c>
      <c r="E64" s="7" t="s">
        <v>14</v>
      </c>
      <c r="F64" s="16">
        <v>0</v>
      </c>
      <c r="G64" s="16">
        <v>0</v>
      </c>
      <c r="H64" s="16">
        <f t="shared" si="3"/>
        <v>0</v>
      </c>
    </row>
    <row r="65" spans="1:8">
      <c r="A65" s="6">
        <v>3</v>
      </c>
      <c r="B65" s="7" t="s">
        <v>91</v>
      </c>
      <c r="C65" s="7" t="s">
        <v>14</v>
      </c>
      <c r="D65" s="7" t="s">
        <v>92</v>
      </c>
      <c r="E65" s="7" t="s">
        <v>14</v>
      </c>
      <c r="F65" s="16">
        <v>0</v>
      </c>
      <c r="G65" s="16">
        <v>0</v>
      </c>
      <c r="H65" s="16">
        <f t="shared" si="3"/>
        <v>0</v>
      </c>
    </row>
    <row r="66" spans="1:8">
      <c r="A66" s="6">
        <v>6</v>
      </c>
      <c r="B66" s="7" t="s">
        <v>93</v>
      </c>
      <c r="C66" s="7" t="s">
        <v>14</v>
      </c>
      <c r="D66" s="7" t="s">
        <v>94</v>
      </c>
      <c r="E66" s="7" t="s">
        <v>14</v>
      </c>
      <c r="F66" s="16">
        <v>0</v>
      </c>
      <c r="G66" s="16">
        <v>0</v>
      </c>
      <c r="H66" s="16">
        <f t="shared" si="3"/>
        <v>0</v>
      </c>
    </row>
    <row r="67" spans="1:8">
      <c r="A67" s="6">
        <v>3</v>
      </c>
      <c r="B67" s="7" t="s">
        <v>95</v>
      </c>
      <c r="C67" s="7" t="s">
        <v>14</v>
      </c>
      <c r="D67" s="7" t="s">
        <v>67</v>
      </c>
      <c r="E67" s="7" t="s">
        <v>14</v>
      </c>
      <c r="F67" s="16">
        <v>0</v>
      </c>
      <c r="G67" s="16">
        <v>0</v>
      </c>
      <c r="H67" s="16">
        <f t="shared" si="3"/>
        <v>0</v>
      </c>
    </row>
    <row r="68" spans="1:8">
      <c r="A68" s="6">
        <v>3</v>
      </c>
      <c r="B68" s="7" t="s">
        <v>96</v>
      </c>
      <c r="C68" s="7" t="s">
        <v>14</v>
      </c>
      <c r="D68" s="7" t="s">
        <v>97</v>
      </c>
      <c r="E68" s="7" t="s">
        <v>14</v>
      </c>
      <c r="F68" s="16">
        <v>0</v>
      </c>
      <c r="G68" s="16">
        <v>0</v>
      </c>
      <c r="H68" s="16">
        <f t="shared" si="3"/>
        <v>0</v>
      </c>
    </row>
    <row r="69" spans="1:8">
      <c r="A69" s="6">
        <v>3</v>
      </c>
      <c r="B69" s="7" t="s">
        <v>98</v>
      </c>
      <c r="C69" s="7" t="s">
        <v>14</v>
      </c>
      <c r="D69" s="7" t="s">
        <v>99</v>
      </c>
      <c r="E69" s="7" t="s">
        <v>14</v>
      </c>
      <c r="F69" s="16">
        <v>0</v>
      </c>
      <c r="G69" s="16">
        <v>0</v>
      </c>
      <c r="H69" s="16">
        <f t="shared" si="3"/>
        <v>0</v>
      </c>
    </row>
    <row r="70" spans="1:8">
      <c r="A70" s="6">
        <v>3</v>
      </c>
      <c r="B70" s="7" t="s">
        <v>100</v>
      </c>
      <c r="C70" s="7" t="s">
        <v>14</v>
      </c>
      <c r="D70" s="7" t="s">
        <v>101</v>
      </c>
      <c r="E70" s="7" t="s">
        <v>14</v>
      </c>
      <c r="F70" s="16">
        <v>0</v>
      </c>
      <c r="G70" s="16">
        <v>0</v>
      </c>
      <c r="H70" s="16">
        <f t="shared" si="3"/>
        <v>0</v>
      </c>
    </row>
    <row r="71" spans="1:8">
      <c r="A71" s="6">
        <v>3</v>
      </c>
      <c r="B71" s="7" t="s">
        <v>102</v>
      </c>
      <c r="C71" s="7" t="s">
        <v>14</v>
      </c>
      <c r="D71" s="7" t="s">
        <v>103</v>
      </c>
      <c r="E71" s="7" t="s">
        <v>14</v>
      </c>
      <c r="F71" s="16">
        <v>0</v>
      </c>
      <c r="G71" s="16">
        <v>0</v>
      </c>
      <c r="H71" s="16">
        <f t="shared" si="3"/>
        <v>0</v>
      </c>
    </row>
    <row r="72" spans="1:8">
      <c r="A72" s="6">
        <v>3</v>
      </c>
      <c r="B72" s="7" t="s">
        <v>104</v>
      </c>
      <c r="C72" s="7" t="s">
        <v>14</v>
      </c>
      <c r="D72" s="7" t="s">
        <v>105</v>
      </c>
      <c r="E72" s="7" t="s">
        <v>14</v>
      </c>
      <c r="F72" s="16">
        <v>0</v>
      </c>
      <c r="G72" s="16">
        <v>0</v>
      </c>
      <c r="H72" s="16">
        <f t="shared" si="3"/>
        <v>0</v>
      </c>
    </row>
    <row r="73" spans="1:8">
      <c r="A73" s="6">
        <v>3</v>
      </c>
      <c r="B73" s="7" t="s">
        <v>106</v>
      </c>
      <c r="C73" s="7" t="s">
        <v>14</v>
      </c>
      <c r="D73" s="7" t="s">
        <v>107</v>
      </c>
      <c r="E73" s="7" t="s">
        <v>14</v>
      </c>
      <c r="F73" s="16">
        <v>0</v>
      </c>
      <c r="G73" s="16">
        <v>0</v>
      </c>
      <c r="H73" s="16">
        <f t="shared" si="3"/>
        <v>0</v>
      </c>
    </row>
    <row r="74" spans="1:8">
      <c r="A74" s="6">
        <v>3</v>
      </c>
      <c r="B74" s="7" t="s">
        <v>26</v>
      </c>
      <c r="C74" s="7" t="s">
        <v>14</v>
      </c>
      <c r="D74" s="7" t="s">
        <v>27</v>
      </c>
      <c r="E74" s="7" t="s">
        <v>14</v>
      </c>
      <c r="F74" s="16">
        <v>0</v>
      </c>
      <c r="G74" s="16">
        <v>0</v>
      </c>
      <c r="H74" s="16">
        <f t="shared" si="3"/>
        <v>0</v>
      </c>
    </row>
    <row r="75" spans="1:8" ht="15" customHeight="1">
      <c r="A75" s="44" t="s">
        <v>119</v>
      </c>
      <c r="B75" s="45"/>
      <c r="C75" s="45"/>
      <c r="D75" s="45"/>
      <c r="E75" s="45"/>
      <c r="F75" s="45"/>
      <c r="G75" s="45"/>
      <c r="H75" s="46"/>
    </row>
    <row r="76" spans="1:8">
      <c r="A76" s="6">
        <v>16</v>
      </c>
      <c r="B76" s="7" t="s">
        <v>120</v>
      </c>
      <c r="C76" s="7" t="s">
        <v>14</v>
      </c>
      <c r="D76" s="7" t="s">
        <v>121</v>
      </c>
      <c r="E76" s="7" t="s">
        <v>14</v>
      </c>
      <c r="F76" s="16">
        <v>0</v>
      </c>
      <c r="G76" s="16">
        <v>0</v>
      </c>
      <c r="H76" s="16">
        <f t="shared" ref="H76:H77" si="4">SUM(G76*A76)</f>
        <v>0</v>
      </c>
    </row>
    <row r="77" spans="1:8">
      <c r="A77" s="6">
        <v>40</v>
      </c>
      <c r="B77" s="7" t="s">
        <v>122</v>
      </c>
      <c r="C77" s="7" t="s">
        <v>14</v>
      </c>
      <c r="D77" s="7" t="s">
        <v>123</v>
      </c>
      <c r="E77" s="7" t="s">
        <v>14</v>
      </c>
      <c r="F77" s="16">
        <v>0</v>
      </c>
      <c r="G77" s="16">
        <v>0</v>
      </c>
      <c r="H77" s="16">
        <f t="shared" si="4"/>
        <v>0</v>
      </c>
    </row>
    <row r="78" spans="1:8" ht="15" customHeight="1">
      <c r="A78" s="44" t="s">
        <v>126</v>
      </c>
      <c r="B78" s="45"/>
      <c r="C78" s="45"/>
      <c r="D78" s="45"/>
      <c r="E78" s="45"/>
      <c r="F78" s="45"/>
      <c r="G78" s="45"/>
      <c r="H78" s="46"/>
    </row>
    <row r="79" spans="1:8">
      <c r="A79" s="6">
        <v>28</v>
      </c>
      <c r="B79" s="7" t="s">
        <v>127</v>
      </c>
      <c r="C79" s="7" t="s">
        <v>14</v>
      </c>
      <c r="D79" s="7" t="s">
        <v>128</v>
      </c>
      <c r="E79" s="7" t="s">
        <v>14</v>
      </c>
      <c r="F79" s="16">
        <v>0</v>
      </c>
      <c r="G79" s="16">
        <v>0</v>
      </c>
      <c r="H79" s="16">
        <f t="shared" ref="H79:H82" si="5">SUM(G79*A79)</f>
        <v>0</v>
      </c>
    </row>
    <row r="80" spans="1:8">
      <c r="A80" s="6">
        <v>28</v>
      </c>
      <c r="B80" s="7" t="s">
        <v>129</v>
      </c>
      <c r="C80" s="7" t="s">
        <v>14</v>
      </c>
      <c r="D80" s="7" t="s">
        <v>130</v>
      </c>
      <c r="E80" s="7" t="s">
        <v>14</v>
      </c>
      <c r="F80" s="16">
        <v>0</v>
      </c>
      <c r="G80" s="16">
        <v>0</v>
      </c>
      <c r="H80" s="16">
        <f t="shared" si="5"/>
        <v>0</v>
      </c>
    </row>
    <row r="81" spans="1:8">
      <c r="A81" s="6">
        <v>1</v>
      </c>
      <c r="B81" s="7" t="s">
        <v>131</v>
      </c>
      <c r="C81" s="7" t="s">
        <v>14</v>
      </c>
      <c r="D81" s="7" t="s">
        <v>132</v>
      </c>
      <c r="E81" s="7" t="s">
        <v>14</v>
      </c>
      <c r="F81" s="16">
        <v>0</v>
      </c>
      <c r="G81" s="16">
        <v>0</v>
      </c>
      <c r="H81" s="16">
        <f t="shared" si="5"/>
        <v>0</v>
      </c>
    </row>
    <row r="82" spans="1:8">
      <c r="A82" s="6">
        <v>1</v>
      </c>
      <c r="B82" s="7" t="s">
        <v>129</v>
      </c>
      <c r="C82" s="7" t="s">
        <v>14</v>
      </c>
      <c r="D82" s="7" t="s">
        <v>130</v>
      </c>
      <c r="E82" s="7" t="s">
        <v>14</v>
      </c>
      <c r="F82" s="16">
        <v>0</v>
      </c>
      <c r="G82" s="16">
        <v>0</v>
      </c>
      <c r="H82" s="16">
        <f t="shared" si="5"/>
        <v>0</v>
      </c>
    </row>
    <row r="83" spans="1:8" ht="15" customHeight="1">
      <c r="A83" s="47" t="s">
        <v>133</v>
      </c>
      <c r="B83" s="47"/>
      <c r="C83" s="47"/>
      <c r="D83" s="47"/>
      <c r="E83" s="47"/>
      <c r="F83" s="47"/>
      <c r="G83" s="47"/>
      <c r="H83" s="47"/>
    </row>
    <row r="84" spans="1:8" ht="15.75">
      <c r="A84" s="44" t="s">
        <v>134</v>
      </c>
      <c r="B84" s="45"/>
      <c r="C84" s="45"/>
      <c r="D84" s="45"/>
      <c r="E84" s="45"/>
      <c r="F84" s="45"/>
      <c r="G84" s="45"/>
      <c r="H84" s="46"/>
    </row>
    <row r="85" spans="1:8">
      <c r="A85" s="11">
        <v>1</v>
      </c>
      <c r="B85" s="12" t="s">
        <v>135</v>
      </c>
      <c r="C85" s="12" t="s">
        <v>14</v>
      </c>
      <c r="D85" s="12" t="s">
        <v>136</v>
      </c>
      <c r="E85" s="7" t="s">
        <v>14</v>
      </c>
      <c r="F85" s="16">
        <v>0</v>
      </c>
      <c r="G85" s="16">
        <v>0</v>
      </c>
      <c r="H85" s="16">
        <f t="shared" ref="H85:H90" si="6">SUM(G85*A85)</f>
        <v>0</v>
      </c>
    </row>
    <row r="86" spans="1:8">
      <c r="A86" s="6">
        <v>1</v>
      </c>
      <c r="B86" s="7" t="s">
        <v>137</v>
      </c>
      <c r="C86" s="7" t="s">
        <v>14</v>
      </c>
      <c r="D86" s="7" t="s">
        <v>138</v>
      </c>
      <c r="E86" s="7" t="s">
        <v>14</v>
      </c>
      <c r="F86" s="16">
        <v>0</v>
      </c>
      <c r="G86" s="16">
        <v>0</v>
      </c>
      <c r="H86" s="16">
        <f t="shared" si="6"/>
        <v>0</v>
      </c>
    </row>
    <row r="87" spans="1:8">
      <c r="A87" s="6">
        <v>1</v>
      </c>
      <c r="B87" s="7" t="s">
        <v>139</v>
      </c>
      <c r="C87" s="7" t="s">
        <v>14</v>
      </c>
      <c r="D87" s="7" t="s">
        <v>140</v>
      </c>
      <c r="E87" s="7" t="s">
        <v>14</v>
      </c>
      <c r="F87" s="16">
        <v>0</v>
      </c>
      <c r="G87" s="16">
        <v>0</v>
      </c>
      <c r="H87" s="16">
        <f t="shared" si="6"/>
        <v>0</v>
      </c>
    </row>
    <row r="88" spans="1:8">
      <c r="A88" s="6">
        <v>1</v>
      </c>
      <c r="B88" s="7" t="s">
        <v>20</v>
      </c>
      <c r="C88" s="7" t="s">
        <v>14</v>
      </c>
      <c r="D88" s="7" t="s">
        <v>21</v>
      </c>
      <c r="E88" s="7" t="s">
        <v>14</v>
      </c>
      <c r="F88" s="16">
        <v>0</v>
      </c>
      <c r="G88" s="16">
        <v>0</v>
      </c>
      <c r="H88" s="16">
        <f t="shared" si="6"/>
        <v>0</v>
      </c>
    </row>
    <row r="89" spans="1:8">
      <c r="A89" s="6">
        <v>1</v>
      </c>
      <c r="B89" s="7" t="s">
        <v>141</v>
      </c>
      <c r="C89" s="7" t="s">
        <v>14</v>
      </c>
      <c r="D89" s="7" t="s">
        <v>142</v>
      </c>
      <c r="E89" s="7" t="s">
        <v>14</v>
      </c>
      <c r="F89" s="16">
        <v>0</v>
      </c>
      <c r="G89" s="16">
        <v>0</v>
      </c>
      <c r="H89" s="16">
        <f t="shared" si="6"/>
        <v>0</v>
      </c>
    </row>
    <row r="90" spans="1:8">
      <c r="A90" s="6">
        <v>1</v>
      </c>
      <c r="B90" s="7" t="s">
        <v>143</v>
      </c>
      <c r="C90" s="7" t="s">
        <v>14</v>
      </c>
      <c r="D90" s="7" t="s">
        <v>144</v>
      </c>
      <c r="E90" s="7" t="s">
        <v>14</v>
      </c>
      <c r="F90" s="16">
        <v>0</v>
      </c>
      <c r="G90" s="16">
        <v>0</v>
      </c>
      <c r="H90" s="16">
        <f t="shared" si="6"/>
        <v>0</v>
      </c>
    </row>
    <row r="91" spans="1:8" ht="15" customHeight="1">
      <c r="A91" s="44" t="s">
        <v>145</v>
      </c>
      <c r="B91" s="45"/>
      <c r="C91" s="45"/>
      <c r="D91" s="45"/>
      <c r="E91" s="45"/>
      <c r="F91" s="45"/>
      <c r="G91" s="45"/>
      <c r="H91" s="46"/>
    </row>
    <row r="92" spans="1:8">
      <c r="A92" s="6">
        <v>10</v>
      </c>
      <c r="B92" s="7" t="s">
        <v>146</v>
      </c>
      <c r="C92" s="7" t="s">
        <v>14</v>
      </c>
      <c r="D92" s="7" t="s">
        <v>147</v>
      </c>
      <c r="E92" s="7" t="s">
        <v>14</v>
      </c>
      <c r="F92" s="16">
        <v>0</v>
      </c>
      <c r="G92" s="16">
        <v>0</v>
      </c>
      <c r="H92" s="16">
        <f t="shared" ref="H92:H93" si="7">SUM(G92*A92)</f>
        <v>0</v>
      </c>
    </row>
    <row r="93" spans="1:8">
      <c r="A93" s="6">
        <v>31</v>
      </c>
      <c r="B93" s="7" t="s">
        <v>148</v>
      </c>
      <c r="C93" s="7" t="s">
        <v>14</v>
      </c>
      <c r="D93" s="7" t="s">
        <v>149</v>
      </c>
      <c r="E93" s="7" t="s">
        <v>14</v>
      </c>
      <c r="F93" s="16">
        <v>0</v>
      </c>
      <c r="G93" s="16">
        <v>0</v>
      </c>
      <c r="H93" s="16">
        <f t="shared" si="7"/>
        <v>0</v>
      </c>
    </row>
    <row r="94" spans="1:8" ht="15" customHeight="1">
      <c r="A94" s="44" t="s">
        <v>150</v>
      </c>
      <c r="B94" s="45"/>
      <c r="C94" s="45"/>
      <c r="D94" s="45"/>
      <c r="E94" s="45"/>
      <c r="F94" s="45"/>
      <c r="G94" s="45"/>
      <c r="H94" s="46"/>
    </row>
    <row r="95" spans="1:8">
      <c r="A95" s="6">
        <v>1</v>
      </c>
      <c r="B95" s="7" t="s">
        <v>151</v>
      </c>
      <c r="C95" s="7" t="s">
        <v>14</v>
      </c>
      <c r="D95" s="7" t="s">
        <v>152</v>
      </c>
      <c r="E95" s="7" t="s">
        <v>14</v>
      </c>
      <c r="F95" s="16">
        <v>0</v>
      </c>
      <c r="G95" s="16">
        <v>0</v>
      </c>
      <c r="H95" s="16">
        <f t="shared" ref="H95:H98" si="8">SUM(G95*A95)</f>
        <v>0</v>
      </c>
    </row>
    <row r="96" spans="1:8">
      <c r="A96" s="6">
        <v>1</v>
      </c>
      <c r="B96" s="7" t="s">
        <v>153</v>
      </c>
      <c r="C96" s="7" t="s">
        <v>14</v>
      </c>
      <c r="D96" s="7" t="s">
        <v>154</v>
      </c>
      <c r="E96" s="7" t="s">
        <v>14</v>
      </c>
      <c r="F96" s="16">
        <v>0</v>
      </c>
      <c r="G96" s="16">
        <v>0</v>
      </c>
      <c r="H96" s="16">
        <f t="shared" si="8"/>
        <v>0</v>
      </c>
    </row>
    <row r="97" spans="1:8">
      <c r="A97" s="6">
        <v>1</v>
      </c>
      <c r="B97" s="7" t="s">
        <v>155</v>
      </c>
      <c r="C97" s="7" t="s">
        <v>14</v>
      </c>
      <c r="D97" s="7" t="s">
        <v>156</v>
      </c>
      <c r="E97" s="7" t="s">
        <v>14</v>
      </c>
      <c r="F97" s="16">
        <v>0</v>
      </c>
      <c r="G97" s="16">
        <v>0</v>
      </c>
      <c r="H97" s="16">
        <f t="shared" si="8"/>
        <v>0</v>
      </c>
    </row>
    <row r="98" spans="1:8">
      <c r="A98" s="6">
        <v>1</v>
      </c>
      <c r="B98" s="7" t="s">
        <v>157</v>
      </c>
      <c r="C98" s="7" t="s">
        <v>14</v>
      </c>
      <c r="D98" s="7" t="s">
        <v>158</v>
      </c>
      <c r="E98" s="7" t="s">
        <v>14</v>
      </c>
      <c r="F98" s="16">
        <v>0</v>
      </c>
      <c r="G98" s="16">
        <v>0</v>
      </c>
      <c r="H98" s="16">
        <f t="shared" si="8"/>
        <v>0</v>
      </c>
    </row>
    <row r="99" spans="1:8" ht="15.75">
      <c r="A99" s="13"/>
      <c r="B99" s="13"/>
      <c r="C99" s="13"/>
      <c r="D99" s="13"/>
      <c r="E99" s="13"/>
      <c r="F99" s="13"/>
      <c r="G99" s="14" t="s">
        <v>159</v>
      </c>
      <c r="H99" s="17">
        <f>SUM(H6:H98)</f>
        <v>0</v>
      </c>
    </row>
  </sheetData>
  <sheetProtection selectLockedCells="1"/>
  <mergeCells count="14">
    <mergeCell ref="F1:H1"/>
    <mergeCell ref="A2:H2"/>
    <mergeCell ref="A1:E1"/>
    <mergeCell ref="A4:H4"/>
    <mergeCell ref="A5:H5"/>
    <mergeCell ref="A83:H83"/>
    <mergeCell ref="A84:H84"/>
    <mergeCell ref="A91:H91"/>
    <mergeCell ref="A94:H94"/>
    <mergeCell ref="A21:H21"/>
    <mergeCell ref="A39:H39"/>
    <mergeCell ref="A57:H57"/>
    <mergeCell ref="A75:H75"/>
    <mergeCell ref="A78:H78"/>
  </mergeCells>
  <pageMargins left="0.7" right="0.7" top="0.75" bottom="0.75" header="0.3" footer="0.3"/>
  <pageSetup paperSize="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DC16-C30F-4A73-B236-1CDEE4B47068}">
  <dimension ref="A1:H100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1.5" customHeight="1">
      <c r="A1" s="34" t="s">
        <v>199</v>
      </c>
      <c r="B1" s="35"/>
      <c r="C1" s="35"/>
      <c r="D1" s="35"/>
      <c r="E1" s="36"/>
      <c r="F1" s="30" t="s">
        <v>1</v>
      </c>
      <c r="G1" s="30"/>
      <c r="H1" s="30"/>
    </row>
    <row r="2" spans="1:8" ht="141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75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44" t="s">
        <v>44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ref="H22:H38" si="1">SUM(G22*A22)</f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1"/>
        <v>0</v>
      </c>
    </row>
    <row r="38" spans="1:8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1"/>
        <v>0</v>
      </c>
    </row>
    <row r="39" spans="1:8" ht="15" customHeight="1">
      <c r="A39" s="44" t="s">
        <v>76</v>
      </c>
      <c r="B39" s="45"/>
      <c r="C39" s="45"/>
      <c r="D39" s="45"/>
      <c r="E39" s="45"/>
      <c r="F39" s="45"/>
      <c r="G39" s="45"/>
      <c r="H39" s="46"/>
    </row>
    <row r="40" spans="1:8">
      <c r="A40" s="6">
        <v>8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ref="H40:H56" si="2">SUM(G40*A40)</f>
        <v>0</v>
      </c>
    </row>
    <row r="41" spans="1:8">
      <c r="A41" s="6">
        <v>8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8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8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8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8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8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8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16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8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8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8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8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8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8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>
      <c r="A55" s="6">
        <v>8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2"/>
        <v>0</v>
      </c>
    </row>
    <row r="56" spans="1:8">
      <c r="A56" s="6">
        <v>8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2"/>
        <v>0</v>
      </c>
    </row>
    <row r="57" spans="1:8" ht="15" customHeight="1">
      <c r="A57" s="44" t="s">
        <v>108</v>
      </c>
      <c r="B57" s="45"/>
      <c r="C57" s="45"/>
      <c r="D57" s="45"/>
      <c r="E57" s="45"/>
      <c r="F57" s="45"/>
      <c r="G57" s="45"/>
      <c r="H57" s="46"/>
    </row>
    <row r="58" spans="1:8">
      <c r="A58" s="6">
        <v>1</v>
      </c>
      <c r="B58" s="7" t="s">
        <v>109</v>
      </c>
      <c r="C58" s="7" t="s">
        <v>14</v>
      </c>
      <c r="D58" s="7" t="s">
        <v>110</v>
      </c>
      <c r="E58" s="7" t="s">
        <v>14</v>
      </c>
      <c r="F58" s="16">
        <v>0</v>
      </c>
      <c r="G58" s="16">
        <v>0</v>
      </c>
      <c r="H58" s="16">
        <f t="shared" ref="H58:H74" si="3">SUM(G58*A58)</f>
        <v>0</v>
      </c>
    </row>
    <row r="59" spans="1:8">
      <c r="A59" s="6">
        <v>1</v>
      </c>
      <c r="B59" s="7" t="s">
        <v>111</v>
      </c>
      <c r="C59" s="7" t="s">
        <v>14</v>
      </c>
      <c r="D59" s="7" t="s">
        <v>112</v>
      </c>
      <c r="E59" s="7" t="s">
        <v>14</v>
      </c>
      <c r="F59" s="16">
        <v>0</v>
      </c>
      <c r="G59" s="16">
        <v>0</v>
      </c>
      <c r="H59" s="16">
        <f t="shared" si="3"/>
        <v>0</v>
      </c>
    </row>
    <row r="60" spans="1:8">
      <c r="A60" s="6">
        <v>1</v>
      </c>
      <c r="B60" s="7" t="s">
        <v>113</v>
      </c>
      <c r="C60" s="7" t="s">
        <v>14</v>
      </c>
      <c r="D60" s="7" t="s">
        <v>114</v>
      </c>
      <c r="E60" s="7" t="s">
        <v>14</v>
      </c>
      <c r="F60" s="16">
        <v>0</v>
      </c>
      <c r="G60" s="16">
        <v>0</v>
      </c>
      <c r="H60" s="16">
        <f t="shared" si="3"/>
        <v>0</v>
      </c>
    </row>
    <row r="61" spans="1:8">
      <c r="A61" s="6">
        <v>1</v>
      </c>
      <c r="B61" s="7" t="s">
        <v>115</v>
      </c>
      <c r="C61" s="7" t="s">
        <v>14</v>
      </c>
      <c r="D61" s="7" t="s">
        <v>116</v>
      </c>
      <c r="E61" s="7" t="s">
        <v>14</v>
      </c>
      <c r="F61" s="16">
        <v>0</v>
      </c>
      <c r="G61" s="16">
        <v>0</v>
      </c>
      <c r="H61" s="16">
        <f t="shared" si="3"/>
        <v>0</v>
      </c>
    </row>
    <row r="62" spans="1:8">
      <c r="A62" s="6">
        <v>1</v>
      </c>
      <c r="B62" s="7" t="s">
        <v>117</v>
      </c>
      <c r="C62" s="7" t="s">
        <v>14</v>
      </c>
      <c r="D62" s="7" t="s">
        <v>118</v>
      </c>
      <c r="E62" s="7" t="s">
        <v>14</v>
      </c>
      <c r="F62" s="16">
        <v>0</v>
      </c>
      <c r="G62" s="16">
        <v>0</v>
      </c>
      <c r="H62" s="16">
        <f t="shared" si="3"/>
        <v>0</v>
      </c>
    </row>
    <row r="63" spans="1:8">
      <c r="A63" s="6">
        <v>1</v>
      </c>
      <c r="B63" s="7" t="s">
        <v>87</v>
      </c>
      <c r="C63" s="7" t="s">
        <v>14</v>
      </c>
      <c r="D63" s="7" t="s">
        <v>88</v>
      </c>
      <c r="E63" s="7" t="s">
        <v>14</v>
      </c>
      <c r="F63" s="16">
        <v>0</v>
      </c>
      <c r="G63" s="16">
        <v>0</v>
      </c>
      <c r="H63" s="16">
        <f t="shared" si="3"/>
        <v>0</v>
      </c>
    </row>
    <row r="64" spans="1:8">
      <c r="A64" s="6">
        <v>1</v>
      </c>
      <c r="B64" s="7" t="s">
        <v>89</v>
      </c>
      <c r="C64" s="7" t="s">
        <v>14</v>
      </c>
      <c r="D64" s="7" t="s">
        <v>90</v>
      </c>
      <c r="E64" s="7" t="s">
        <v>14</v>
      </c>
      <c r="F64" s="16">
        <v>0</v>
      </c>
      <c r="G64" s="16">
        <v>0</v>
      </c>
      <c r="H64" s="16">
        <f t="shared" si="3"/>
        <v>0</v>
      </c>
    </row>
    <row r="65" spans="1:8">
      <c r="A65" s="6">
        <v>1</v>
      </c>
      <c r="B65" s="7" t="s">
        <v>91</v>
      </c>
      <c r="C65" s="7" t="s">
        <v>14</v>
      </c>
      <c r="D65" s="7" t="s">
        <v>92</v>
      </c>
      <c r="E65" s="7" t="s">
        <v>14</v>
      </c>
      <c r="F65" s="16">
        <v>0</v>
      </c>
      <c r="G65" s="16">
        <v>0</v>
      </c>
      <c r="H65" s="16">
        <f t="shared" si="3"/>
        <v>0</v>
      </c>
    </row>
    <row r="66" spans="1:8">
      <c r="A66" s="6">
        <v>2</v>
      </c>
      <c r="B66" s="7" t="s">
        <v>93</v>
      </c>
      <c r="C66" s="7" t="s">
        <v>14</v>
      </c>
      <c r="D66" s="7" t="s">
        <v>94</v>
      </c>
      <c r="E66" s="7" t="s">
        <v>14</v>
      </c>
      <c r="F66" s="16">
        <v>0</v>
      </c>
      <c r="G66" s="16">
        <v>0</v>
      </c>
      <c r="H66" s="16">
        <f t="shared" si="3"/>
        <v>0</v>
      </c>
    </row>
    <row r="67" spans="1:8">
      <c r="A67" s="6">
        <v>1</v>
      </c>
      <c r="B67" s="7" t="s">
        <v>95</v>
      </c>
      <c r="C67" s="7" t="s">
        <v>14</v>
      </c>
      <c r="D67" s="7" t="s">
        <v>67</v>
      </c>
      <c r="E67" s="7" t="s">
        <v>14</v>
      </c>
      <c r="F67" s="16">
        <v>0</v>
      </c>
      <c r="G67" s="16">
        <v>0</v>
      </c>
      <c r="H67" s="16">
        <f t="shared" si="3"/>
        <v>0</v>
      </c>
    </row>
    <row r="68" spans="1:8">
      <c r="A68" s="6">
        <v>1</v>
      </c>
      <c r="B68" s="7" t="s">
        <v>96</v>
      </c>
      <c r="C68" s="7" t="s">
        <v>14</v>
      </c>
      <c r="D68" s="7" t="s">
        <v>97</v>
      </c>
      <c r="E68" s="7" t="s">
        <v>14</v>
      </c>
      <c r="F68" s="16">
        <v>0</v>
      </c>
      <c r="G68" s="16">
        <v>0</v>
      </c>
      <c r="H68" s="16">
        <f t="shared" si="3"/>
        <v>0</v>
      </c>
    </row>
    <row r="69" spans="1:8">
      <c r="A69" s="6">
        <v>1</v>
      </c>
      <c r="B69" s="7" t="s">
        <v>98</v>
      </c>
      <c r="C69" s="7" t="s">
        <v>14</v>
      </c>
      <c r="D69" s="7" t="s">
        <v>99</v>
      </c>
      <c r="E69" s="7" t="s">
        <v>14</v>
      </c>
      <c r="F69" s="16">
        <v>0</v>
      </c>
      <c r="G69" s="16">
        <v>0</v>
      </c>
      <c r="H69" s="16">
        <f t="shared" si="3"/>
        <v>0</v>
      </c>
    </row>
    <row r="70" spans="1:8">
      <c r="A70" s="6">
        <v>1</v>
      </c>
      <c r="B70" s="7" t="s">
        <v>100</v>
      </c>
      <c r="C70" s="7" t="s">
        <v>14</v>
      </c>
      <c r="D70" s="7" t="s">
        <v>101</v>
      </c>
      <c r="E70" s="7" t="s">
        <v>14</v>
      </c>
      <c r="F70" s="16">
        <v>0</v>
      </c>
      <c r="G70" s="16">
        <v>0</v>
      </c>
      <c r="H70" s="16">
        <f t="shared" si="3"/>
        <v>0</v>
      </c>
    </row>
    <row r="71" spans="1:8">
      <c r="A71" s="6">
        <v>1</v>
      </c>
      <c r="B71" s="7" t="s">
        <v>102</v>
      </c>
      <c r="C71" s="7" t="s">
        <v>14</v>
      </c>
      <c r="D71" s="7" t="s">
        <v>103</v>
      </c>
      <c r="E71" s="7" t="s">
        <v>14</v>
      </c>
      <c r="F71" s="16">
        <v>0</v>
      </c>
      <c r="G71" s="16">
        <v>0</v>
      </c>
      <c r="H71" s="16">
        <f t="shared" si="3"/>
        <v>0</v>
      </c>
    </row>
    <row r="72" spans="1:8">
      <c r="A72" s="6">
        <v>1</v>
      </c>
      <c r="B72" s="7" t="s">
        <v>104</v>
      </c>
      <c r="C72" s="7" t="s">
        <v>14</v>
      </c>
      <c r="D72" s="7" t="s">
        <v>105</v>
      </c>
      <c r="E72" s="7" t="s">
        <v>14</v>
      </c>
      <c r="F72" s="16">
        <v>0</v>
      </c>
      <c r="G72" s="16">
        <v>0</v>
      </c>
      <c r="H72" s="16">
        <f t="shared" si="3"/>
        <v>0</v>
      </c>
    </row>
    <row r="73" spans="1:8">
      <c r="A73" s="6">
        <v>1</v>
      </c>
      <c r="B73" s="7" t="s">
        <v>106</v>
      </c>
      <c r="C73" s="7" t="s">
        <v>14</v>
      </c>
      <c r="D73" s="7" t="s">
        <v>107</v>
      </c>
      <c r="E73" s="7" t="s">
        <v>14</v>
      </c>
      <c r="F73" s="16">
        <v>0</v>
      </c>
      <c r="G73" s="16">
        <v>0</v>
      </c>
      <c r="H73" s="16">
        <f t="shared" si="3"/>
        <v>0</v>
      </c>
    </row>
    <row r="74" spans="1:8">
      <c r="A74" s="6">
        <v>1</v>
      </c>
      <c r="B74" s="7" t="s">
        <v>26</v>
      </c>
      <c r="C74" s="7" t="s">
        <v>14</v>
      </c>
      <c r="D74" s="7" t="s">
        <v>27</v>
      </c>
      <c r="E74" s="7" t="s">
        <v>14</v>
      </c>
      <c r="F74" s="16">
        <v>0</v>
      </c>
      <c r="G74" s="16">
        <v>0</v>
      </c>
      <c r="H74" s="16">
        <f t="shared" si="3"/>
        <v>0</v>
      </c>
    </row>
    <row r="75" spans="1:8" ht="15" customHeight="1">
      <c r="A75" s="44" t="s">
        <v>119</v>
      </c>
      <c r="B75" s="45"/>
      <c r="C75" s="45"/>
      <c r="D75" s="45"/>
      <c r="E75" s="45"/>
      <c r="F75" s="45"/>
      <c r="G75" s="45"/>
      <c r="H75" s="46"/>
    </row>
    <row r="76" spans="1:8">
      <c r="A76" s="6">
        <v>16</v>
      </c>
      <c r="B76" s="7" t="s">
        <v>120</v>
      </c>
      <c r="C76" s="7" t="s">
        <v>14</v>
      </c>
      <c r="D76" s="7" t="s">
        <v>121</v>
      </c>
      <c r="E76" s="7" t="s">
        <v>14</v>
      </c>
      <c r="F76" s="16">
        <v>0</v>
      </c>
      <c r="G76" s="16">
        <v>0</v>
      </c>
      <c r="H76" s="16">
        <f t="shared" ref="H76:H77" si="4">SUM(G76*A76)</f>
        <v>0</v>
      </c>
    </row>
    <row r="77" spans="1:8">
      <c r="A77" s="6">
        <v>40</v>
      </c>
      <c r="B77" s="7" t="s">
        <v>122</v>
      </c>
      <c r="C77" s="7" t="s">
        <v>14</v>
      </c>
      <c r="D77" s="7" t="s">
        <v>123</v>
      </c>
      <c r="E77" s="7" t="s">
        <v>14</v>
      </c>
      <c r="F77" s="16">
        <v>0</v>
      </c>
      <c r="G77" s="16">
        <v>0</v>
      </c>
      <c r="H77" s="16">
        <f t="shared" si="4"/>
        <v>0</v>
      </c>
    </row>
    <row r="78" spans="1:8" ht="15" customHeight="1">
      <c r="A78" s="44" t="s">
        <v>126</v>
      </c>
      <c r="B78" s="45"/>
      <c r="C78" s="45"/>
      <c r="D78" s="45"/>
      <c r="E78" s="45"/>
      <c r="F78" s="45"/>
      <c r="G78" s="45"/>
      <c r="H78" s="46"/>
    </row>
    <row r="79" spans="1:8">
      <c r="A79" s="6">
        <v>31</v>
      </c>
      <c r="B79" s="7" t="s">
        <v>127</v>
      </c>
      <c r="C79" s="7" t="s">
        <v>14</v>
      </c>
      <c r="D79" s="7" t="s">
        <v>128</v>
      </c>
      <c r="E79" s="7" t="s">
        <v>14</v>
      </c>
      <c r="F79" s="16">
        <v>0</v>
      </c>
      <c r="G79" s="16">
        <v>0</v>
      </c>
      <c r="H79" s="16">
        <f t="shared" ref="H79:H82" si="5">SUM(G79*A79)</f>
        <v>0</v>
      </c>
    </row>
    <row r="80" spans="1:8">
      <c r="A80" s="6">
        <v>31</v>
      </c>
      <c r="B80" s="7" t="s">
        <v>129</v>
      </c>
      <c r="C80" s="7" t="s">
        <v>14</v>
      </c>
      <c r="D80" s="7" t="s">
        <v>130</v>
      </c>
      <c r="E80" s="7" t="s">
        <v>14</v>
      </c>
      <c r="F80" s="16">
        <v>0</v>
      </c>
      <c r="G80" s="16">
        <v>0</v>
      </c>
      <c r="H80" s="16">
        <f t="shared" si="5"/>
        <v>0</v>
      </c>
    </row>
    <row r="81" spans="1:8">
      <c r="A81" s="6">
        <v>1</v>
      </c>
      <c r="B81" s="7" t="s">
        <v>131</v>
      </c>
      <c r="C81" s="7" t="s">
        <v>14</v>
      </c>
      <c r="D81" s="7" t="s">
        <v>132</v>
      </c>
      <c r="E81" s="7" t="s">
        <v>14</v>
      </c>
      <c r="F81" s="16">
        <v>0</v>
      </c>
      <c r="G81" s="16">
        <v>0</v>
      </c>
      <c r="H81" s="16">
        <f t="shared" si="5"/>
        <v>0</v>
      </c>
    </row>
    <row r="82" spans="1:8">
      <c r="A82" s="6">
        <v>1</v>
      </c>
      <c r="B82" s="7" t="s">
        <v>129</v>
      </c>
      <c r="C82" s="7" t="s">
        <v>14</v>
      </c>
      <c r="D82" s="7" t="s">
        <v>130</v>
      </c>
      <c r="E82" s="7" t="s">
        <v>14</v>
      </c>
      <c r="F82" s="16">
        <v>0</v>
      </c>
      <c r="G82" s="16">
        <v>0</v>
      </c>
      <c r="H82" s="16">
        <f t="shared" si="5"/>
        <v>0</v>
      </c>
    </row>
    <row r="83" spans="1:8" ht="15" customHeight="1">
      <c r="A83" s="47" t="s">
        <v>133</v>
      </c>
      <c r="B83" s="47"/>
      <c r="C83" s="47"/>
      <c r="D83" s="47"/>
      <c r="E83" s="47"/>
      <c r="F83" s="47"/>
      <c r="G83" s="47"/>
      <c r="H83" s="47"/>
    </row>
    <row r="84" spans="1:8" ht="15.75">
      <c r="A84" s="44" t="s">
        <v>134</v>
      </c>
      <c r="B84" s="45"/>
      <c r="C84" s="45"/>
      <c r="D84" s="45"/>
      <c r="E84" s="45"/>
      <c r="F84" s="45"/>
      <c r="G84" s="45"/>
      <c r="H84" s="46"/>
    </row>
    <row r="85" spans="1:8">
      <c r="A85" s="11">
        <v>1</v>
      </c>
      <c r="B85" s="12" t="s">
        <v>135</v>
      </c>
      <c r="C85" s="12" t="s">
        <v>14</v>
      </c>
      <c r="D85" s="12" t="s">
        <v>136</v>
      </c>
      <c r="E85" s="7" t="s">
        <v>14</v>
      </c>
      <c r="F85" s="16">
        <v>0</v>
      </c>
      <c r="G85" s="16">
        <v>0</v>
      </c>
      <c r="H85" s="16">
        <f t="shared" ref="H85:H90" si="6">SUM(G85*A85)</f>
        <v>0</v>
      </c>
    </row>
    <row r="86" spans="1:8">
      <c r="A86" s="6">
        <v>1</v>
      </c>
      <c r="B86" s="7" t="s">
        <v>137</v>
      </c>
      <c r="C86" s="7" t="s">
        <v>14</v>
      </c>
      <c r="D86" s="7" t="s">
        <v>138</v>
      </c>
      <c r="E86" s="7" t="s">
        <v>14</v>
      </c>
      <c r="F86" s="16">
        <v>0</v>
      </c>
      <c r="G86" s="16">
        <v>0</v>
      </c>
      <c r="H86" s="16">
        <f t="shared" si="6"/>
        <v>0</v>
      </c>
    </row>
    <row r="87" spans="1:8">
      <c r="A87" s="6">
        <v>1</v>
      </c>
      <c r="B87" s="7" t="s">
        <v>139</v>
      </c>
      <c r="C87" s="7" t="s">
        <v>14</v>
      </c>
      <c r="D87" s="7" t="s">
        <v>140</v>
      </c>
      <c r="E87" s="7" t="s">
        <v>14</v>
      </c>
      <c r="F87" s="16">
        <v>0</v>
      </c>
      <c r="G87" s="16">
        <v>0</v>
      </c>
      <c r="H87" s="16">
        <f t="shared" si="6"/>
        <v>0</v>
      </c>
    </row>
    <row r="88" spans="1:8">
      <c r="A88" s="6">
        <v>1</v>
      </c>
      <c r="B88" s="7" t="s">
        <v>20</v>
      </c>
      <c r="C88" s="7" t="s">
        <v>14</v>
      </c>
      <c r="D88" s="7" t="s">
        <v>21</v>
      </c>
      <c r="E88" s="7" t="s">
        <v>14</v>
      </c>
      <c r="F88" s="16">
        <v>0</v>
      </c>
      <c r="G88" s="16">
        <v>0</v>
      </c>
      <c r="H88" s="16">
        <f t="shared" si="6"/>
        <v>0</v>
      </c>
    </row>
    <row r="89" spans="1:8">
      <c r="A89" s="6">
        <v>1</v>
      </c>
      <c r="B89" s="7" t="s">
        <v>141</v>
      </c>
      <c r="C89" s="7" t="s">
        <v>14</v>
      </c>
      <c r="D89" s="7" t="s">
        <v>142</v>
      </c>
      <c r="E89" s="7" t="s">
        <v>14</v>
      </c>
      <c r="F89" s="16">
        <v>0</v>
      </c>
      <c r="G89" s="16">
        <v>0</v>
      </c>
      <c r="H89" s="16">
        <f t="shared" si="6"/>
        <v>0</v>
      </c>
    </row>
    <row r="90" spans="1:8">
      <c r="A90" s="6">
        <v>1</v>
      </c>
      <c r="B90" s="7" t="s">
        <v>143</v>
      </c>
      <c r="C90" s="7" t="s">
        <v>14</v>
      </c>
      <c r="D90" s="7" t="s">
        <v>144</v>
      </c>
      <c r="E90" s="7" t="s">
        <v>14</v>
      </c>
      <c r="F90" s="16">
        <v>0</v>
      </c>
      <c r="G90" s="16">
        <v>0</v>
      </c>
      <c r="H90" s="16">
        <f t="shared" si="6"/>
        <v>0</v>
      </c>
    </row>
    <row r="91" spans="1:8" ht="15" customHeight="1">
      <c r="A91" s="44" t="s">
        <v>145</v>
      </c>
      <c r="B91" s="45"/>
      <c r="C91" s="45"/>
      <c r="D91" s="45"/>
      <c r="E91" s="45"/>
      <c r="F91" s="45"/>
      <c r="G91" s="45"/>
      <c r="H91" s="46"/>
    </row>
    <row r="92" spans="1:8">
      <c r="A92" s="6">
        <v>9</v>
      </c>
      <c r="B92" s="7" t="s">
        <v>146</v>
      </c>
      <c r="C92" s="7" t="s">
        <v>14</v>
      </c>
      <c r="D92" s="7" t="s">
        <v>147</v>
      </c>
      <c r="E92" s="7" t="s">
        <v>14</v>
      </c>
      <c r="F92" s="16">
        <v>0</v>
      </c>
      <c r="G92" s="16">
        <v>0</v>
      </c>
      <c r="H92" s="16">
        <f t="shared" ref="H92:H93" si="7">SUM(G92*A92)</f>
        <v>0</v>
      </c>
    </row>
    <row r="93" spans="1:8">
      <c r="A93" s="6">
        <v>37</v>
      </c>
      <c r="B93" s="7" t="s">
        <v>148</v>
      </c>
      <c r="C93" s="7" t="s">
        <v>14</v>
      </c>
      <c r="D93" s="7" t="s">
        <v>149</v>
      </c>
      <c r="E93" s="7" t="s">
        <v>14</v>
      </c>
      <c r="F93" s="16">
        <v>0</v>
      </c>
      <c r="G93" s="16">
        <v>0</v>
      </c>
      <c r="H93" s="16">
        <f t="shared" si="7"/>
        <v>0</v>
      </c>
    </row>
    <row r="94" spans="1:8" ht="15" customHeight="1">
      <c r="A94" s="44" t="s">
        <v>150</v>
      </c>
      <c r="B94" s="45"/>
      <c r="C94" s="45"/>
      <c r="D94" s="45"/>
      <c r="E94" s="45"/>
      <c r="F94" s="45"/>
      <c r="G94" s="45"/>
      <c r="H94" s="46"/>
    </row>
    <row r="95" spans="1:8">
      <c r="A95" s="6">
        <v>1</v>
      </c>
      <c r="B95" s="7" t="s">
        <v>151</v>
      </c>
      <c r="C95" s="7" t="s">
        <v>14</v>
      </c>
      <c r="D95" s="7" t="s">
        <v>152</v>
      </c>
      <c r="E95" s="7" t="s">
        <v>14</v>
      </c>
      <c r="F95" s="16">
        <v>0</v>
      </c>
      <c r="G95" s="16">
        <v>0</v>
      </c>
      <c r="H95" s="16">
        <f t="shared" ref="H95:H98" si="8">SUM(G95*A95)</f>
        <v>0</v>
      </c>
    </row>
    <row r="96" spans="1:8">
      <c r="A96" s="6">
        <v>1</v>
      </c>
      <c r="B96" s="7" t="s">
        <v>153</v>
      </c>
      <c r="C96" s="7" t="s">
        <v>14</v>
      </c>
      <c r="D96" s="7" t="s">
        <v>154</v>
      </c>
      <c r="E96" s="7" t="s">
        <v>14</v>
      </c>
      <c r="F96" s="16">
        <v>0</v>
      </c>
      <c r="G96" s="16">
        <v>0</v>
      </c>
      <c r="H96" s="16">
        <f t="shared" si="8"/>
        <v>0</v>
      </c>
    </row>
    <row r="97" spans="1:8">
      <c r="A97" s="6">
        <v>1</v>
      </c>
      <c r="B97" s="7" t="s">
        <v>155</v>
      </c>
      <c r="C97" s="7" t="s">
        <v>14</v>
      </c>
      <c r="D97" s="7" t="s">
        <v>156</v>
      </c>
      <c r="E97" s="7" t="s">
        <v>14</v>
      </c>
      <c r="F97" s="16">
        <v>0</v>
      </c>
      <c r="G97" s="16">
        <v>0</v>
      </c>
      <c r="H97" s="16">
        <f t="shared" si="8"/>
        <v>0</v>
      </c>
    </row>
    <row r="98" spans="1:8">
      <c r="A98" s="6">
        <v>1</v>
      </c>
      <c r="B98" s="7" t="s">
        <v>157</v>
      </c>
      <c r="C98" s="7" t="s">
        <v>14</v>
      </c>
      <c r="D98" s="7" t="s">
        <v>158</v>
      </c>
      <c r="E98" s="7" t="s">
        <v>14</v>
      </c>
      <c r="F98" s="16">
        <v>0</v>
      </c>
      <c r="G98" s="16">
        <v>0</v>
      </c>
      <c r="H98" s="16">
        <f t="shared" si="8"/>
        <v>0</v>
      </c>
    </row>
    <row r="99" spans="1:8" ht="15.75">
      <c r="A99" s="13"/>
      <c r="B99" s="13"/>
      <c r="C99" s="13"/>
      <c r="D99" s="13"/>
      <c r="E99" s="13"/>
      <c r="F99" s="13"/>
      <c r="G99" s="14" t="s">
        <v>159</v>
      </c>
      <c r="H99" s="17">
        <f>SUM(H6:H98)</f>
        <v>0</v>
      </c>
    </row>
    <row r="100" spans="1:8">
      <c r="H100" s="23"/>
    </row>
  </sheetData>
  <sheetProtection selectLockedCells="1"/>
  <mergeCells count="14">
    <mergeCell ref="F1:H1"/>
    <mergeCell ref="A2:H2"/>
    <mergeCell ref="A1:E1"/>
    <mergeCell ref="A4:H4"/>
    <mergeCell ref="A5:H5"/>
    <mergeCell ref="A83:H83"/>
    <mergeCell ref="A84:H84"/>
    <mergeCell ref="A91:H91"/>
    <mergeCell ref="A94:H94"/>
    <mergeCell ref="A21:H21"/>
    <mergeCell ref="A39:H39"/>
    <mergeCell ref="A57:H57"/>
    <mergeCell ref="A75:H75"/>
    <mergeCell ref="A78:H78"/>
  </mergeCells>
  <pageMargins left="0.7" right="0.7" top="0.75" bottom="0.75" header="0.3" footer="0.3"/>
  <pageSetup paperSize="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203D-EBE8-462B-96CB-3F9B91FBD9E7}">
  <dimension ref="A1:H80"/>
  <sheetViews>
    <sheetView zoomScale="80" zoomScaleNormal="80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1.5" customHeight="1">
      <c r="A1" s="34" t="s">
        <v>200</v>
      </c>
      <c r="B1" s="35"/>
      <c r="C1" s="35"/>
      <c r="D1" s="35"/>
      <c r="E1" s="36"/>
      <c r="F1" s="30" t="s">
        <v>1</v>
      </c>
      <c r="G1" s="30"/>
      <c r="H1" s="30"/>
    </row>
    <row r="2" spans="1:8" ht="140.2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5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75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SUM(G6*A6)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20" si="0">SUM(G7*A7)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>
      <c r="A21" s="44" t="s">
        <v>165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166</v>
      </c>
      <c r="C22" s="7" t="s">
        <v>14</v>
      </c>
      <c r="D22" s="7" t="s">
        <v>167</v>
      </c>
      <c r="E22" s="7" t="s">
        <v>14</v>
      </c>
      <c r="F22" s="16">
        <v>0</v>
      </c>
      <c r="G22" s="16">
        <v>0</v>
      </c>
      <c r="H22" s="16">
        <f t="shared" ref="H22:H36" si="1">SUM(G22*A22)</f>
        <v>0</v>
      </c>
    </row>
    <row r="23" spans="1:8">
      <c r="A23" s="6">
        <v>2</v>
      </c>
      <c r="B23" s="7" t="s">
        <v>168</v>
      </c>
      <c r="C23" s="7" t="s">
        <v>14</v>
      </c>
      <c r="D23" s="7" t="s">
        <v>169</v>
      </c>
      <c r="E23" s="7" t="s">
        <v>14</v>
      </c>
      <c r="F23" s="16">
        <v>0</v>
      </c>
      <c r="G23" s="16">
        <v>0</v>
      </c>
      <c r="H23" s="16">
        <f t="shared" si="1"/>
        <v>0</v>
      </c>
    </row>
    <row r="24" spans="1:8">
      <c r="A24" s="6">
        <v>2</v>
      </c>
      <c r="B24" s="7" t="s">
        <v>170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1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1"/>
        <v>0</v>
      </c>
    </row>
    <row r="26" spans="1:8">
      <c r="A26" s="6">
        <v>4</v>
      </c>
      <c r="B26" s="7" t="s">
        <v>93</v>
      </c>
      <c r="C26" s="7" t="s">
        <v>14</v>
      </c>
      <c r="D26" s="7" t="s">
        <v>94</v>
      </c>
      <c r="E26" s="7" t="s">
        <v>14</v>
      </c>
      <c r="F26" s="16">
        <v>0</v>
      </c>
      <c r="G26" s="16">
        <v>0</v>
      </c>
      <c r="H26" s="16">
        <f t="shared" si="1"/>
        <v>0</v>
      </c>
    </row>
    <row r="27" spans="1:8">
      <c r="A27" s="6">
        <v>2</v>
      </c>
      <c r="B27" s="7" t="s">
        <v>171</v>
      </c>
      <c r="C27" s="7" t="s">
        <v>14</v>
      </c>
      <c r="D27" s="7" t="s">
        <v>172</v>
      </c>
      <c r="E27" s="7" t="s">
        <v>14</v>
      </c>
      <c r="F27" s="16">
        <v>0</v>
      </c>
      <c r="G27" s="16">
        <v>0</v>
      </c>
      <c r="H27" s="16">
        <f t="shared" si="1"/>
        <v>0</v>
      </c>
    </row>
    <row r="28" spans="1:8">
      <c r="A28" s="6">
        <v>2</v>
      </c>
      <c r="B28" s="7" t="s">
        <v>173</v>
      </c>
      <c r="C28" s="7" t="s">
        <v>14</v>
      </c>
      <c r="D28" s="7" t="s">
        <v>174</v>
      </c>
      <c r="E28" s="7" t="s">
        <v>14</v>
      </c>
      <c r="F28" s="16">
        <v>0</v>
      </c>
      <c r="G28" s="16">
        <v>0</v>
      </c>
      <c r="H28" s="16">
        <f t="shared" si="1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1"/>
        <v>0</v>
      </c>
    </row>
    <row r="30" spans="1:8">
      <c r="A30" s="6">
        <v>10</v>
      </c>
      <c r="B30" s="7" t="s">
        <v>175</v>
      </c>
      <c r="C30" s="7" t="s">
        <v>14</v>
      </c>
      <c r="D30" s="7" t="s">
        <v>176</v>
      </c>
      <c r="E30" s="7" t="s">
        <v>14</v>
      </c>
      <c r="F30" s="16">
        <v>0</v>
      </c>
      <c r="G30" s="16">
        <v>0</v>
      </c>
      <c r="H30" s="16">
        <f t="shared" si="1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1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1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1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1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1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1"/>
        <v>0</v>
      </c>
    </row>
    <row r="37" spans="1:8" ht="15" customHeight="1">
      <c r="A37" s="44" t="s">
        <v>76</v>
      </c>
      <c r="B37" s="45"/>
      <c r="C37" s="45"/>
      <c r="D37" s="45"/>
      <c r="E37" s="45"/>
      <c r="F37" s="45"/>
      <c r="G37" s="45"/>
      <c r="H37" s="46"/>
    </row>
    <row r="38" spans="1:8">
      <c r="A38" s="6">
        <v>28</v>
      </c>
      <c r="B38" s="7" t="s">
        <v>77</v>
      </c>
      <c r="C38" s="7" t="s">
        <v>14</v>
      </c>
      <c r="D38" s="7" t="s">
        <v>78</v>
      </c>
      <c r="E38" s="7" t="s">
        <v>14</v>
      </c>
      <c r="F38" s="16">
        <v>0</v>
      </c>
      <c r="G38" s="16">
        <v>0</v>
      </c>
      <c r="H38" s="16">
        <f t="shared" ref="H38:H54" si="2">SUM(G38*A38)</f>
        <v>0</v>
      </c>
    </row>
    <row r="39" spans="1:8">
      <c r="A39" s="6">
        <v>28</v>
      </c>
      <c r="B39" s="7" t="s">
        <v>79</v>
      </c>
      <c r="C39" s="7" t="s">
        <v>14</v>
      </c>
      <c r="D39" s="7" t="s">
        <v>80</v>
      </c>
      <c r="E39" s="7" t="s">
        <v>14</v>
      </c>
      <c r="F39" s="16">
        <v>0</v>
      </c>
      <c r="G39" s="16">
        <v>0</v>
      </c>
      <c r="H39" s="16">
        <f t="shared" si="2"/>
        <v>0</v>
      </c>
    </row>
    <row r="40" spans="1:8">
      <c r="A40" s="6">
        <v>28</v>
      </c>
      <c r="B40" s="7" t="s">
        <v>81</v>
      </c>
      <c r="C40" s="7" t="s">
        <v>14</v>
      </c>
      <c r="D40" s="7" t="s">
        <v>82</v>
      </c>
      <c r="E40" s="7" t="s">
        <v>14</v>
      </c>
      <c r="F40" s="16">
        <v>0</v>
      </c>
      <c r="G40" s="16">
        <v>0</v>
      </c>
      <c r="H40" s="16">
        <f t="shared" si="2"/>
        <v>0</v>
      </c>
    </row>
    <row r="41" spans="1:8">
      <c r="A41" s="6">
        <v>28</v>
      </c>
      <c r="B41" s="7" t="s">
        <v>83</v>
      </c>
      <c r="C41" s="7" t="s">
        <v>14</v>
      </c>
      <c r="D41" s="7" t="s">
        <v>84</v>
      </c>
      <c r="E41" s="7" t="s">
        <v>14</v>
      </c>
      <c r="F41" s="16">
        <v>0</v>
      </c>
      <c r="G41" s="16">
        <v>0</v>
      </c>
      <c r="H41" s="16">
        <f t="shared" si="2"/>
        <v>0</v>
      </c>
    </row>
    <row r="42" spans="1:8">
      <c r="A42" s="6">
        <v>28</v>
      </c>
      <c r="B42" s="7" t="s">
        <v>85</v>
      </c>
      <c r="C42" s="7" t="s">
        <v>14</v>
      </c>
      <c r="D42" s="7" t="s">
        <v>86</v>
      </c>
      <c r="E42" s="7" t="s">
        <v>14</v>
      </c>
      <c r="F42" s="16">
        <v>0</v>
      </c>
      <c r="G42" s="16">
        <v>0</v>
      </c>
      <c r="H42" s="16">
        <f t="shared" si="2"/>
        <v>0</v>
      </c>
    </row>
    <row r="43" spans="1:8">
      <c r="A43" s="6">
        <v>28</v>
      </c>
      <c r="B43" s="7" t="s">
        <v>87</v>
      </c>
      <c r="C43" s="7" t="s">
        <v>14</v>
      </c>
      <c r="D43" s="7" t="s">
        <v>88</v>
      </c>
      <c r="E43" s="7" t="s">
        <v>14</v>
      </c>
      <c r="F43" s="16">
        <v>0</v>
      </c>
      <c r="G43" s="16">
        <v>0</v>
      </c>
      <c r="H43" s="16">
        <f t="shared" si="2"/>
        <v>0</v>
      </c>
    </row>
    <row r="44" spans="1:8">
      <c r="A44" s="6">
        <v>28</v>
      </c>
      <c r="B44" s="7" t="s">
        <v>89</v>
      </c>
      <c r="C44" s="7" t="s">
        <v>14</v>
      </c>
      <c r="D44" s="7" t="s">
        <v>90</v>
      </c>
      <c r="E44" s="7" t="s">
        <v>14</v>
      </c>
      <c r="F44" s="16">
        <v>0</v>
      </c>
      <c r="G44" s="16">
        <v>0</v>
      </c>
      <c r="H44" s="16">
        <f t="shared" si="2"/>
        <v>0</v>
      </c>
    </row>
    <row r="45" spans="1:8">
      <c r="A45" s="6">
        <v>28</v>
      </c>
      <c r="B45" s="7" t="s">
        <v>91</v>
      </c>
      <c r="C45" s="7" t="s">
        <v>14</v>
      </c>
      <c r="D45" s="7" t="s">
        <v>92</v>
      </c>
      <c r="E45" s="7" t="s">
        <v>14</v>
      </c>
      <c r="F45" s="16">
        <v>0</v>
      </c>
      <c r="G45" s="16">
        <v>0</v>
      </c>
      <c r="H45" s="16">
        <f t="shared" si="2"/>
        <v>0</v>
      </c>
    </row>
    <row r="46" spans="1:8">
      <c r="A46" s="6">
        <v>56</v>
      </c>
      <c r="B46" s="7" t="s">
        <v>93</v>
      </c>
      <c r="C46" s="7" t="s">
        <v>14</v>
      </c>
      <c r="D46" s="7" t="s">
        <v>94</v>
      </c>
      <c r="E46" s="7" t="s">
        <v>14</v>
      </c>
      <c r="F46" s="16">
        <v>0</v>
      </c>
      <c r="G46" s="16">
        <v>0</v>
      </c>
      <c r="H46" s="16">
        <f t="shared" si="2"/>
        <v>0</v>
      </c>
    </row>
    <row r="47" spans="1:8">
      <c r="A47" s="6">
        <v>28</v>
      </c>
      <c r="B47" s="7" t="s">
        <v>95</v>
      </c>
      <c r="C47" s="7" t="s">
        <v>14</v>
      </c>
      <c r="D47" s="7" t="s">
        <v>67</v>
      </c>
      <c r="E47" s="7" t="s">
        <v>14</v>
      </c>
      <c r="F47" s="16">
        <v>0</v>
      </c>
      <c r="G47" s="16">
        <v>0</v>
      </c>
      <c r="H47" s="16">
        <f t="shared" si="2"/>
        <v>0</v>
      </c>
    </row>
    <row r="48" spans="1:8">
      <c r="A48" s="6">
        <v>28</v>
      </c>
      <c r="B48" s="7" t="s">
        <v>96</v>
      </c>
      <c r="C48" s="7" t="s">
        <v>14</v>
      </c>
      <c r="D48" s="7" t="s">
        <v>97</v>
      </c>
      <c r="E48" s="7" t="s">
        <v>14</v>
      </c>
      <c r="F48" s="16">
        <v>0</v>
      </c>
      <c r="G48" s="16">
        <v>0</v>
      </c>
      <c r="H48" s="16">
        <f t="shared" si="2"/>
        <v>0</v>
      </c>
    </row>
    <row r="49" spans="1:8">
      <c r="A49" s="6">
        <v>28</v>
      </c>
      <c r="B49" s="7" t="s">
        <v>98</v>
      </c>
      <c r="C49" s="7" t="s">
        <v>14</v>
      </c>
      <c r="D49" s="7" t="s">
        <v>99</v>
      </c>
      <c r="E49" s="7" t="s">
        <v>14</v>
      </c>
      <c r="F49" s="16">
        <v>0</v>
      </c>
      <c r="G49" s="16">
        <v>0</v>
      </c>
      <c r="H49" s="16">
        <f t="shared" si="2"/>
        <v>0</v>
      </c>
    </row>
    <row r="50" spans="1:8">
      <c r="A50" s="6">
        <v>28</v>
      </c>
      <c r="B50" s="7" t="s">
        <v>100</v>
      </c>
      <c r="C50" s="7" t="s">
        <v>14</v>
      </c>
      <c r="D50" s="7" t="s">
        <v>101</v>
      </c>
      <c r="E50" s="7" t="s">
        <v>14</v>
      </c>
      <c r="F50" s="16">
        <v>0</v>
      </c>
      <c r="G50" s="16">
        <v>0</v>
      </c>
      <c r="H50" s="16">
        <f t="shared" si="2"/>
        <v>0</v>
      </c>
    </row>
    <row r="51" spans="1:8">
      <c r="A51" s="6">
        <v>28</v>
      </c>
      <c r="B51" s="7" t="s">
        <v>102</v>
      </c>
      <c r="C51" s="7" t="s">
        <v>14</v>
      </c>
      <c r="D51" s="7" t="s">
        <v>103</v>
      </c>
      <c r="E51" s="7" t="s">
        <v>14</v>
      </c>
      <c r="F51" s="16">
        <v>0</v>
      </c>
      <c r="G51" s="16">
        <v>0</v>
      </c>
      <c r="H51" s="16">
        <f t="shared" si="2"/>
        <v>0</v>
      </c>
    </row>
    <row r="52" spans="1:8">
      <c r="A52" s="6">
        <v>28</v>
      </c>
      <c r="B52" s="7" t="s">
        <v>104</v>
      </c>
      <c r="C52" s="7" t="s">
        <v>14</v>
      </c>
      <c r="D52" s="7" t="s">
        <v>105</v>
      </c>
      <c r="E52" s="7" t="s">
        <v>14</v>
      </c>
      <c r="F52" s="16">
        <v>0</v>
      </c>
      <c r="G52" s="16">
        <v>0</v>
      </c>
      <c r="H52" s="16">
        <f t="shared" si="2"/>
        <v>0</v>
      </c>
    </row>
    <row r="53" spans="1:8">
      <c r="A53" s="6">
        <v>28</v>
      </c>
      <c r="B53" s="7" t="s">
        <v>106</v>
      </c>
      <c r="C53" s="7" t="s">
        <v>14</v>
      </c>
      <c r="D53" s="7" t="s">
        <v>107</v>
      </c>
      <c r="E53" s="7" t="s">
        <v>14</v>
      </c>
      <c r="F53" s="16">
        <v>0</v>
      </c>
      <c r="G53" s="16">
        <v>0</v>
      </c>
      <c r="H53" s="16">
        <f t="shared" si="2"/>
        <v>0</v>
      </c>
    </row>
    <row r="54" spans="1:8">
      <c r="A54" s="6">
        <v>28</v>
      </c>
      <c r="B54" s="7" t="s">
        <v>26</v>
      </c>
      <c r="C54" s="7" t="s">
        <v>14</v>
      </c>
      <c r="D54" s="7" t="s">
        <v>27</v>
      </c>
      <c r="E54" s="7" t="s">
        <v>14</v>
      </c>
      <c r="F54" s="16">
        <v>0</v>
      </c>
      <c r="G54" s="16">
        <v>0</v>
      </c>
      <c r="H54" s="16">
        <f t="shared" si="2"/>
        <v>0</v>
      </c>
    </row>
    <row r="55" spans="1:8" ht="15" customHeight="1">
      <c r="A55" s="44" t="s">
        <v>119</v>
      </c>
      <c r="B55" s="45"/>
      <c r="C55" s="45"/>
      <c r="D55" s="45"/>
      <c r="E55" s="45"/>
      <c r="F55" s="45"/>
      <c r="G55" s="45"/>
      <c r="H55" s="46"/>
    </row>
    <row r="56" spans="1:8">
      <c r="A56" s="11">
        <v>44</v>
      </c>
      <c r="B56" s="12" t="s">
        <v>122</v>
      </c>
      <c r="C56" s="12" t="s">
        <v>14</v>
      </c>
      <c r="D56" s="12" t="s">
        <v>123</v>
      </c>
      <c r="E56" s="7" t="s">
        <v>14</v>
      </c>
      <c r="F56" s="16">
        <v>0</v>
      </c>
      <c r="G56" s="16">
        <v>0</v>
      </c>
      <c r="H56" s="16">
        <f t="shared" ref="H56:H58" si="3">SUM(G56*A56)</f>
        <v>0</v>
      </c>
    </row>
    <row r="57" spans="1:8">
      <c r="A57" s="6">
        <v>14</v>
      </c>
      <c r="B57" s="7" t="s">
        <v>192</v>
      </c>
      <c r="C57" s="7" t="s">
        <v>14</v>
      </c>
      <c r="D57" s="7" t="s">
        <v>193</v>
      </c>
      <c r="E57" s="7" t="s">
        <v>14</v>
      </c>
      <c r="F57" s="16">
        <v>0</v>
      </c>
      <c r="G57" s="16">
        <v>0</v>
      </c>
      <c r="H57" s="16">
        <f t="shared" si="3"/>
        <v>0</v>
      </c>
    </row>
    <row r="58" spans="1:8">
      <c r="A58" s="6">
        <v>6</v>
      </c>
      <c r="B58" s="7" t="s">
        <v>194</v>
      </c>
      <c r="C58" s="7" t="s">
        <v>14</v>
      </c>
      <c r="D58" s="7" t="s">
        <v>195</v>
      </c>
      <c r="E58" s="7" t="s">
        <v>14</v>
      </c>
      <c r="F58" s="16">
        <v>0</v>
      </c>
      <c r="G58" s="16">
        <v>0</v>
      </c>
      <c r="H58" s="16">
        <f t="shared" si="3"/>
        <v>0</v>
      </c>
    </row>
    <row r="59" spans="1:8" ht="15" customHeight="1">
      <c r="A59" s="44" t="s">
        <v>126</v>
      </c>
      <c r="B59" s="45"/>
      <c r="C59" s="45"/>
      <c r="D59" s="45"/>
      <c r="E59" s="45"/>
      <c r="F59" s="45"/>
      <c r="G59" s="45"/>
      <c r="H59" s="46"/>
    </row>
    <row r="60" spans="1:8">
      <c r="A60" s="6">
        <v>65</v>
      </c>
      <c r="B60" s="7" t="s">
        <v>127</v>
      </c>
      <c r="C60" s="7" t="s">
        <v>14</v>
      </c>
      <c r="D60" s="7" t="s">
        <v>128</v>
      </c>
      <c r="E60" s="7" t="s">
        <v>14</v>
      </c>
      <c r="F60" s="16">
        <v>0</v>
      </c>
      <c r="G60" s="16">
        <v>0</v>
      </c>
      <c r="H60" s="16">
        <f t="shared" ref="H60:H63" si="4">SUM(G60*A60)</f>
        <v>0</v>
      </c>
    </row>
    <row r="61" spans="1:8">
      <c r="A61" s="6">
        <v>65</v>
      </c>
      <c r="B61" s="7" t="s">
        <v>129</v>
      </c>
      <c r="C61" s="7" t="s">
        <v>14</v>
      </c>
      <c r="D61" s="7" t="s">
        <v>130</v>
      </c>
      <c r="E61" s="7" t="s">
        <v>14</v>
      </c>
      <c r="F61" s="16">
        <v>0</v>
      </c>
      <c r="G61" s="16">
        <v>0</v>
      </c>
      <c r="H61" s="16">
        <f t="shared" si="4"/>
        <v>0</v>
      </c>
    </row>
    <row r="62" spans="1:8">
      <c r="A62" s="6">
        <v>2</v>
      </c>
      <c r="B62" s="7" t="s">
        <v>131</v>
      </c>
      <c r="C62" s="7" t="s">
        <v>14</v>
      </c>
      <c r="D62" s="7" t="s">
        <v>132</v>
      </c>
      <c r="E62" s="7" t="s">
        <v>14</v>
      </c>
      <c r="F62" s="16">
        <v>0</v>
      </c>
      <c r="G62" s="16">
        <v>0</v>
      </c>
      <c r="H62" s="16">
        <f t="shared" si="4"/>
        <v>0</v>
      </c>
    </row>
    <row r="63" spans="1:8">
      <c r="A63" s="6">
        <v>2</v>
      </c>
      <c r="B63" s="7" t="s">
        <v>129</v>
      </c>
      <c r="C63" s="7" t="s">
        <v>14</v>
      </c>
      <c r="D63" s="7" t="s">
        <v>130</v>
      </c>
      <c r="E63" s="7" t="s">
        <v>14</v>
      </c>
      <c r="F63" s="16">
        <v>0</v>
      </c>
      <c r="G63" s="16">
        <v>0</v>
      </c>
      <c r="H63" s="16">
        <f t="shared" si="4"/>
        <v>0</v>
      </c>
    </row>
    <row r="64" spans="1:8" ht="15" customHeight="1">
      <c r="A64" s="47" t="s">
        <v>133</v>
      </c>
      <c r="B64" s="47"/>
      <c r="C64" s="47"/>
      <c r="D64" s="47"/>
      <c r="E64" s="47"/>
      <c r="F64" s="47"/>
      <c r="G64" s="47"/>
      <c r="H64" s="47"/>
    </row>
    <row r="65" spans="1:8" ht="15.75">
      <c r="A65" s="44" t="s">
        <v>134</v>
      </c>
      <c r="B65" s="45"/>
      <c r="C65" s="45"/>
      <c r="D65" s="45"/>
      <c r="E65" s="45"/>
      <c r="F65" s="45"/>
      <c r="G65" s="45"/>
      <c r="H65" s="46"/>
    </row>
    <row r="66" spans="1:8">
      <c r="A66" s="11">
        <v>1</v>
      </c>
      <c r="B66" s="12" t="s">
        <v>135</v>
      </c>
      <c r="C66" s="12" t="s">
        <v>14</v>
      </c>
      <c r="D66" s="12" t="s">
        <v>136</v>
      </c>
      <c r="E66" s="7" t="s">
        <v>14</v>
      </c>
      <c r="F66" s="16">
        <v>0</v>
      </c>
      <c r="G66" s="16">
        <v>0</v>
      </c>
      <c r="H66" s="16">
        <f t="shared" ref="H66:H71" si="5">SUM(G66*A66)</f>
        <v>0</v>
      </c>
    </row>
    <row r="67" spans="1:8">
      <c r="A67" s="6">
        <v>1</v>
      </c>
      <c r="B67" s="7" t="s">
        <v>137</v>
      </c>
      <c r="C67" s="7" t="s">
        <v>14</v>
      </c>
      <c r="D67" s="7" t="s">
        <v>138</v>
      </c>
      <c r="E67" s="7" t="s">
        <v>14</v>
      </c>
      <c r="F67" s="16">
        <v>0</v>
      </c>
      <c r="G67" s="16">
        <v>0</v>
      </c>
      <c r="H67" s="16">
        <f t="shared" si="5"/>
        <v>0</v>
      </c>
    </row>
    <row r="68" spans="1:8">
      <c r="A68" s="6">
        <v>1</v>
      </c>
      <c r="B68" s="7" t="s">
        <v>139</v>
      </c>
      <c r="C68" s="7" t="s">
        <v>14</v>
      </c>
      <c r="D68" s="7" t="s">
        <v>140</v>
      </c>
      <c r="E68" s="7" t="s">
        <v>14</v>
      </c>
      <c r="F68" s="16">
        <v>0</v>
      </c>
      <c r="G68" s="16">
        <v>0</v>
      </c>
      <c r="H68" s="16">
        <f t="shared" si="5"/>
        <v>0</v>
      </c>
    </row>
    <row r="69" spans="1:8">
      <c r="A69" s="6">
        <v>1</v>
      </c>
      <c r="B69" s="7" t="s">
        <v>20</v>
      </c>
      <c r="C69" s="7" t="s">
        <v>14</v>
      </c>
      <c r="D69" s="7" t="s">
        <v>21</v>
      </c>
      <c r="E69" s="7" t="s">
        <v>14</v>
      </c>
      <c r="F69" s="16">
        <v>0</v>
      </c>
      <c r="G69" s="16">
        <v>0</v>
      </c>
      <c r="H69" s="16">
        <f t="shared" si="5"/>
        <v>0</v>
      </c>
    </row>
    <row r="70" spans="1:8">
      <c r="A70" s="6">
        <v>1</v>
      </c>
      <c r="B70" s="7" t="s">
        <v>141</v>
      </c>
      <c r="C70" s="7" t="s">
        <v>14</v>
      </c>
      <c r="D70" s="7" t="s">
        <v>142</v>
      </c>
      <c r="E70" s="7" t="s">
        <v>14</v>
      </c>
      <c r="F70" s="16">
        <v>0</v>
      </c>
      <c r="G70" s="16">
        <v>0</v>
      </c>
      <c r="H70" s="16">
        <f t="shared" si="5"/>
        <v>0</v>
      </c>
    </row>
    <row r="71" spans="1:8">
      <c r="A71" s="6">
        <v>1</v>
      </c>
      <c r="B71" s="7" t="s">
        <v>143</v>
      </c>
      <c r="C71" s="7" t="s">
        <v>14</v>
      </c>
      <c r="D71" s="7" t="s">
        <v>144</v>
      </c>
      <c r="E71" s="7" t="s">
        <v>14</v>
      </c>
      <c r="F71" s="16">
        <v>0</v>
      </c>
      <c r="G71" s="16">
        <v>0</v>
      </c>
      <c r="H71" s="16">
        <f t="shared" si="5"/>
        <v>0</v>
      </c>
    </row>
    <row r="72" spans="1:8" ht="15" customHeight="1">
      <c r="A72" s="44" t="s">
        <v>145</v>
      </c>
      <c r="B72" s="45"/>
      <c r="C72" s="45"/>
      <c r="D72" s="45"/>
      <c r="E72" s="45"/>
      <c r="F72" s="45"/>
      <c r="G72" s="45"/>
      <c r="H72" s="46"/>
    </row>
    <row r="73" spans="1:8">
      <c r="A73" s="6">
        <v>15</v>
      </c>
      <c r="B73" s="7" t="s">
        <v>146</v>
      </c>
      <c r="C73" s="7" t="s">
        <v>14</v>
      </c>
      <c r="D73" s="7" t="s">
        <v>147</v>
      </c>
      <c r="E73" s="7" t="s">
        <v>14</v>
      </c>
      <c r="F73" s="16">
        <v>0</v>
      </c>
      <c r="G73" s="16">
        <v>0</v>
      </c>
      <c r="H73" s="16">
        <f t="shared" ref="H73:H74" si="6">SUM(G73*A73)</f>
        <v>0</v>
      </c>
    </row>
    <row r="74" spans="1:8">
      <c r="A74" s="6">
        <v>70</v>
      </c>
      <c r="B74" s="7" t="s">
        <v>148</v>
      </c>
      <c r="C74" s="7" t="s">
        <v>14</v>
      </c>
      <c r="D74" s="7" t="s">
        <v>149</v>
      </c>
      <c r="E74" s="7" t="s">
        <v>14</v>
      </c>
      <c r="F74" s="16">
        <v>0</v>
      </c>
      <c r="G74" s="16">
        <v>0</v>
      </c>
      <c r="H74" s="16">
        <f t="shared" si="6"/>
        <v>0</v>
      </c>
    </row>
    <row r="75" spans="1:8" ht="15" customHeight="1">
      <c r="A75" s="44" t="s">
        <v>150</v>
      </c>
      <c r="B75" s="45"/>
      <c r="C75" s="45"/>
      <c r="D75" s="45"/>
      <c r="E75" s="45"/>
      <c r="F75" s="45"/>
      <c r="G75" s="45"/>
      <c r="H75" s="46"/>
    </row>
    <row r="76" spans="1:8">
      <c r="A76" s="6">
        <v>1</v>
      </c>
      <c r="B76" s="7" t="s">
        <v>151</v>
      </c>
      <c r="C76" s="7" t="s">
        <v>14</v>
      </c>
      <c r="D76" s="7" t="s">
        <v>152</v>
      </c>
      <c r="E76" s="7" t="s">
        <v>14</v>
      </c>
      <c r="F76" s="16">
        <v>0</v>
      </c>
      <c r="G76" s="16">
        <v>0</v>
      </c>
      <c r="H76" s="16">
        <f t="shared" ref="H76:H79" si="7">SUM(G76*A76)</f>
        <v>0</v>
      </c>
    </row>
    <row r="77" spans="1:8">
      <c r="A77" s="6">
        <v>1</v>
      </c>
      <c r="B77" s="7" t="s">
        <v>153</v>
      </c>
      <c r="C77" s="7" t="s">
        <v>14</v>
      </c>
      <c r="D77" s="7" t="s">
        <v>154</v>
      </c>
      <c r="E77" s="7" t="s">
        <v>14</v>
      </c>
      <c r="F77" s="16">
        <v>0</v>
      </c>
      <c r="G77" s="16">
        <v>0</v>
      </c>
      <c r="H77" s="16">
        <f t="shared" si="7"/>
        <v>0</v>
      </c>
    </row>
    <row r="78" spans="1:8">
      <c r="A78" s="6">
        <v>1</v>
      </c>
      <c r="B78" s="7" t="s">
        <v>155</v>
      </c>
      <c r="C78" s="7" t="s">
        <v>14</v>
      </c>
      <c r="D78" s="7" t="s">
        <v>156</v>
      </c>
      <c r="E78" s="7" t="s">
        <v>14</v>
      </c>
      <c r="F78" s="16">
        <v>0</v>
      </c>
      <c r="G78" s="16">
        <v>0</v>
      </c>
      <c r="H78" s="16">
        <f t="shared" si="7"/>
        <v>0</v>
      </c>
    </row>
    <row r="79" spans="1:8">
      <c r="A79" s="6">
        <v>1</v>
      </c>
      <c r="B79" s="7" t="s">
        <v>157</v>
      </c>
      <c r="C79" s="7" t="s">
        <v>14</v>
      </c>
      <c r="D79" s="7" t="s">
        <v>158</v>
      </c>
      <c r="E79" s="7" t="s">
        <v>14</v>
      </c>
      <c r="F79" s="16">
        <v>0</v>
      </c>
      <c r="G79" s="16">
        <v>0</v>
      </c>
      <c r="H79" s="16">
        <f t="shared" si="7"/>
        <v>0</v>
      </c>
    </row>
    <row r="80" spans="1:8" ht="15.75">
      <c r="A80" s="13"/>
      <c r="B80" s="13"/>
      <c r="C80" s="13"/>
      <c r="D80" s="13"/>
      <c r="E80" s="13"/>
      <c r="F80" s="13"/>
      <c r="G80" s="14" t="s">
        <v>159</v>
      </c>
      <c r="H80" s="21">
        <f>SUM(H6:H79)</f>
        <v>0</v>
      </c>
    </row>
  </sheetData>
  <sheetProtection selectLockedCells="1"/>
  <mergeCells count="13">
    <mergeCell ref="A75:H75"/>
    <mergeCell ref="A55:H55"/>
    <mergeCell ref="A59:H59"/>
    <mergeCell ref="A64:H64"/>
    <mergeCell ref="A65:H65"/>
    <mergeCell ref="A72:H72"/>
    <mergeCell ref="A21:H21"/>
    <mergeCell ref="A37:H37"/>
    <mergeCell ref="A4:H4"/>
    <mergeCell ref="A2:H2"/>
    <mergeCell ref="F1:H1"/>
    <mergeCell ref="A1:E1"/>
    <mergeCell ref="A5:H5"/>
  </mergeCells>
  <pageMargins left="0.7" right="0.7" top="0.75" bottom="0.75" header="0.3" footer="0.3"/>
  <pageSetup paperSize="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5166-0076-4245-BB22-178C4E0A966B}">
  <sheetPr>
    <pageSetUpPr fitToPage="1"/>
  </sheetPr>
  <dimension ref="A1:H98"/>
  <sheetViews>
    <sheetView tabSelected="1" zoomScale="85" zoomScaleNormal="85" workbookViewId="0">
      <selection activeCell="A3" sqref="A3"/>
    </sheetView>
  </sheetViews>
  <sheetFormatPr defaultColWidth="9.140625" defaultRowHeight="15"/>
  <cols>
    <col min="1" max="1" width="15.42578125" style="1" customWidth="1"/>
    <col min="2" max="2" width="27.42578125" style="1" bestFit="1" customWidth="1"/>
    <col min="3" max="3" width="27.42578125" style="1" customWidth="1"/>
    <col min="4" max="4" width="79.85546875" style="1" customWidth="1"/>
    <col min="5" max="5" width="49.140625" style="1" bestFit="1" customWidth="1"/>
    <col min="6" max="8" width="25.7109375" style="1" customWidth="1"/>
    <col min="9" max="16384" width="9.140625" style="1"/>
  </cols>
  <sheetData>
    <row r="1" spans="1:8" ht="32.25" customHeight="1">
      <c r="A1" s="34" t="s">
        <v>201</v>
      </c>
      <c r="B1" s="35"/>
      <c r="C1" s="35"/>
      <c r="D1" s="35"/>
      <c r="E1" s="36"/>
      <c r="F1" s="30" t="s">
        <v>1</v>
      </c>
      <c r="G1" s="30"/>
      <c r="H1" s="30"/>
    </row>
    <row r="2" spans="1:8" ht="141.75" customHeight="1">
      <c r="A2" s="31" t="s">
        <v>2</v>
      </c>
      <c r="B2" s="32"/>
      <c r="C2" s="32"/>
      <c r="D2" s="32"/>
      <c r="E2" s="32"/>
      <c r="F2" s="32"/>
      <c r="G2" s="32"/>
      <c r="H2" s="33"/>
    </row>
    <row r="3" spans="1:8" ht="16.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  <c r="H3" s="5" t="s">
        <v>10</v>
      </c>
    </row>
    <row r="4" spans="1:8" ht="15" customHeight="1" thickBot="1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6.5" thickBot="1">
      <c r="A5" s="44" t="s">
        <v>12</v>
      </c>
      <c r="B5" s="45"/>
      <c r="C5" s="45"/>
      <c r="D5" s="45"/>
      <c r="E5" s="45"/>
      <c r="F5" s="45"/>
      <c r="G5" s="45"/>
      <c r="H5" s="46"/>
    </row>
    <row r="6" spans="1:8">
      <c r="A6" s="6">
        <v>1</v>
      </c>
      <c r="B6" s="7" t="s">
        <v>13</v>
      </c>
      <c r="C6" s="7" t="s">
        <v>14</v>
      </c>
      <c r="D6" s="7" t="s">
        <v>15</v>
      </c>
      <c r="E6" s="7" t="s">
        <v>14</v>
      </c>
      <c r="F6" s="16">
        <v>0</v>
      </c>
      <c r="G6" s="16">
        <v>0</v>
      </c>
      <c r="H6" s="16">
        <f>A6*G6</f>
        <v>0</v>
      </c>
    </row>
    <row r="7" spans="1:8">
      <c r="A7" s="6">
        <v>1</v>
      </c>
      <c r="B7" s="7" t="s">
        <v>16</v>
      </c>
      <c r="C7" s="7" t="s">
        <v>14</v>
      </c>
      <c r="D7" s="7" t="s">
        <v>17</v>
      </c>
      <c r="E7" s="7" t="s">
        <v>14</v>
      </c>
      <c r="F7" s="16">
        <v>0</v>
      </c>
      <c r="G7" s="16">
        <v>0</v>
      </c>
      <c r="H7" s="16">
        <f t="shared" ref="H7:H70" si="0">A7*G7</f>
        <v>0</v>
      </c>
    </row>
    <row r="8" spans="1:8">
      <c r="A8" s="6">
        <v>1</v>
      </c>
      <c r="B8" s="7" t="s">
        <v>18</v>
      </c>
      <c r="C8" s="7" t="s">
        <v>14</v>
      </c>
      <c r="D8" s="7" t="s">
        <v>19</v>
      </c>
      <c r="E8" s="7" t="s">
        <v>14</v>
      </c>
      <c r="F8" s="16">
        <v>0</v>
      </c>
      <c r="G8" s="16">
        <v>0</v>
      </c>
      <c r="H8" s="16">
        <f t="shared" si="0"/>
        <v>0</v>
      </c>
    </row>
    <row r="9" spans="1:8">
      <c r="A9" s="6">
        <v>2</v>
      </c>
      <c r="B9" s="7" t="s">
        <v>20</v>
      </c>
      <c r="C9" s="7" t="s">
        <v>14</v>
      </c>
      <c r="D9" s="7" t="s">
        <v>21</v>
      </c>
      <c r="E9" s="7" t="s">
        <v>14</v>
      </c>
      <c r="F9" s="16">
        <v>0</v>
      </c>
      <c r="G9" s="16">
        <v>0</v>
      </c>
      <c r="H9" s="16">
        <f t="shared" si="0"/>
        <v>0</v>
      </c>
    </row>
    <row r="10" spans="1:8">
      <c r="A10" s="6">
        <v>1</v>
      </c>
      <c r="B10" s="7" t="s">
        <v>22</v>
      </c>
      <c r="C10" s="7" t="s">
        <v>14</v>
      </c>
      <c r="D10" s="7" t="s">
        <v>23</v>
      </c>
      <c r="E10" s="7" t="s">
        <v>14</v>
      </c>
      <c r="F10" s="16">
        <v>0</v>
      </c>
      <c r="G10" s="16">
        <v>0</v>
      </c>
      <c r="H10" s="16">
        <f t="shared" si="0"/>
        <v>0</v>
      </c>
    </row>
    <row r="11" spans="1:8">
      <c r="A11" s="6">
        <v>1</v>
      </c>
      <c r="B11" s="7" t="s">
        <v>24</v>
      </c>
      <c r="C11" s="7" t="s">
        <v>14</v>
      </c>
      <c r="D11" s="7" t="s">
        <v>25</v>
      </c>
      <c r="E11" s="7" t="s">
        <v>14</v>
      </c>
      <c r="F11" s="16">
        <v>0</v>
      </c>
      <c r="G11" s="16">
        <v>0</v>
      </c>
      <c r="H11" s="16">
        <f t="shared" si="0"/>
        <v>0</v>
      </c>
    </row>
    <row r="12" spans="1:8">
      <c r="A12" s="6">
        <v>1</v>
      </c>
      <c r="B12" s="7" t="s">
        <v>26</v>
      </c>
      <c r="C12" s="7" t="s">
        <v>14</v>
      </c>
      <c r="D12" s="7" t="s">
        <v>27</v>
      </c>
      <c r="E12" s="7" t="s">
        <v>14</v>
      </c>
      <c r="F12" s="16">
        <v>0</v>
      </c>
      <c r="G12" s="16">
        <v>0</v>
      </c>
      <c r="H12" s="16">
        <f t="shared" si="0"/>
        <v>0</v>
      </c>
    </row>
    <row r="13" spans="1:8">
      <c r="A13" s="6">
        <v>1</v>
      </c>
      <c r="B13" s="7" t="s">
        <v>28</v>
      </c>
      <c r="C13" s="7" t="s">
        <v>14</v>
      </c>
      <c r="D13" s="7" t="s">
        <v>29</v>
      </c>
      <c r="E13" s="7" t="s">
        <v>14</v>
      </c>
      <c r="F13" s="16">
        <v>0</v>
      </c>
      <c r="G13" s="16">
        <v>0</v>
      </c>
      <c r="H13" s="16">
        <f t="shared" si="0"/>
        <v>0</v>
      </c>
    </row>
    <row r="14" spans="1:8">
      <c r="A14" s="6">
        <v>1</v>
      </c>
      <c r="B14" s="7" t="s">
        <v>30</v>
      </c>
      <c r="C14" s="7" t="s">
        <v>14</v>
      </c>
      <c r="D14" s="7" t="s">
        <v>31</v>
      </c>
      <c r="E14" s="7" t="s">
        <v>14</v>
      </c>
      <c r="F14" s="16">
        <v>0</v>
      </c>
      <c r="G14" s="16">
        <v>0</v>
      </c>
      <c r="H14" s="16">
        <f t="shared" si="0"/>
        <v>0</v>
      </c>
    </row>
    <row r="15" spans="1:8">
      <c r="A15" s="6">
        <v>1</v>
      </c>
      <c r="B15" s="7" t="s">
        <v>32</v>
      </c>
      <c r="C15" s="7" t="s">
        <v>14</v>
      </c>
      <c r="D15" s="7" t="s">
        <v>33</v>
      </c>
      <c r="E15" s="7" t="s">
        <v>14</v>
      </c>
      <c r="F15" s="16">
        <v>0</v>
      </c>
      <c r="G15" s="16">
        <v>0</v>
      </c>
      <c r="H15" s="16">
        <f t="shared" si="0"/>
        <v>0</v>
      </c>
    </row>
    <row r="16" spans="1:8">
      <c r="A16" s="6">
        <v>1</v>
      </c>
      <c r="B16" s="7" t="s">
        <v>34</v>
      </c>
      <c r="C16" s="7" t="s">
        <v>14</v>
      </c>
      <c r="D16" s="7" t="s">
        <v>35</v>
      </c>
      <c r="E16" s="7" t="s">
        <v>14</v>
      </c>
      <c r="F16" s="16">
        <v>0</v>
      </c>
      <c r="G16" s="16">
        <v>0</v>
      </c>
      <c r="H16" s="16">
        <f t="shared" si="0"/>
        <v>0</v>
      </c>
    </row>
    <row r="17" spans="1:8">
      <c r="A17" s="6">
        <v>1</v>
      </c>
      <c r="B17" s="7" t="s">
        <v>36</v>
      </c>
      <c r="C17" s="7" t="s">
        <v>14</v>
      </c>
      <c r="D17" s="7" t="s">
        <v>37</v>
      </c>
      <c r="E17" s="7" t="s">
        <v>14</v>
      </c>
      <c r="F17" s="16">
        <v>0</v>
      </c>
      <c r="G17" s="16">
        <v>0</v>
      </c>
      <c r="H17" s="16">
        <f t="shared" si="0"/>
        <v>0</v>
      </c>
    </row>
    <row r="18" spans="1:8">
      <c r="A18" s="6">
        <v>1</v>
      </c>
      <c r="B18" s="7" t="s">
        <v>38</v>
      </c>
      <c r="C18" s="7" t="s">
        <v>14</v>
      </c>
      <c r="D18" s="7" t="s">
        <v>39</v>
      </c>
      <c r="E18" s="7" t="s">
        <v>14</v>
      </c>
      <c r="F18" s="16">
        <v>0</v>
      </c>
      <c r="G18" s="16">
        <v>0</v>
      </c>
      <c r="H18" s="16">
        <f t="shared" si="0"/>
        <v>0</v>
      </c>
    </row>
    <row r="19" spans="1:8">
      <c r="A19" s="6">
        <v>1</v>
      </c>
      <c r="B19" s="7" t="s">
        <v>40</v>
      </c>
      <c r="C19" s="7" t="s">
        <v>14</v>
      </c>
      <c r="D19" s="7" t="s">
        <v>41</v>
      </c>
      <c r="E19" s="7" t="s">
        <v>14</v>
      </c>
      <c r="F19" s="16">
        <v>0</v>
      </c>
      <c r="G19" s="16">
        <v>0</v>
      </c>
      <c r="H19" s="16">
        <f t="shared" si="0"/>
        <v>0</v>
      </c>
    </row>
    <row r="20" spans="1:8" ht="15.75" thickBot="1">
      <c r="A20" s="6">
        <v>1</v>
      </c>
      <c r="B20" s="7" t="s">
        <v>42</v>
      </c>
      <c r="C20" s="7" t="s">
        <v>14</v>
      </c>
      <c r="D20" s="7" t="s">
        <v>43</v>
      </c>
      <c r="E20" s="7" t="s">
        <v>14</v>
      </c>
      <c r="F20" s="16">
        <v>0</v>
      </c>
      <c r="G20" s="16">
        <v>0</v>
      </c>
      <c r="H20" s="16">
        <f t="shared" si="0"/>
        <v>0</v>
      </c>
    </row>
    <row r="21" spans="1:8" ht="15" customHeight="1" thickBot="1">
      <c r="A21" s="44" t="s">
        <v>44</v>
      </c>
      <c r="B21" s="45"/>
      <c r="C21" s="45"/>
      <c r="D21" s="45"/>
      <c r="E21" s="45"/>
      <c r="F21" s="45"/>
      <c r="G21" s="45"/>
      <c r="H21" s="46"/>
    </row>
    <row r="22" spans="1:8">
      <c r="A22" s="6">
        <v>2</v>
      </c>
      <c r="B22" s="7" t="s">
        <v>45</v>
      </c>
      <c r="C22" s="7" t="s">
        <v>14</v>
      </c>
      <c r="D22" s="7" t="s">
        <v>46</v>
      </c>
      <c r="E22" s="7" t="s">
        <v>14</v>
      </c>
      <c r="F22" s="16">
        <v>0</v>
      </c>
      <c r="G22" s="16">
        <v>0</v>
      </c>
      <c r="H22" s="16">
        <f t="shared" si="0"/>
        <v>0</v>
      </c>
    </row>
    <row r="23" spans="1:8">
      <c r="A23" s="6">
        <v>2</v>
      </c>
      <c r="B23" s="7" t="s">
        <v>47</v>
      </c>
      <c r="C23" s="7" t="s">
        <v>14</v>
      </c>
      <c r="D23" s="7" t="s">
        <v>48</v>
      </c>
      <c r="E23" s="7" t="s">
        <v>14</v>
      </c>
      <c r="F23" s="16">
        <v>0</v>
      </c>
      <c r="G23" s="16">
        <v>0</v>
      </c>
      <c r="H23" s="16">
        <f t="shared" si="0"/>
        <v>0</v>
      </c>
    </row>
    <row r="24" spans="1:8">
      <c r="A24" s="6">
        <v>2</v>
      </c>
      <c r="B24" s="7" t="s">
        <v>49</v>
      </c>
      <c r="C24" s="7" t="s">
        <v>14</v>
      </c>
      <c r="D24" s="7" t="s">
        <v>50</v>
      </c>
      <c r="E24" s="7" t="s">
        <v>14</v>
      </c>
      <c r="F24" s="16">
        <v>0</v>
      </c>
      <c r="G24" s="16">
        <v>0</v>
      </c>
      <c r="H24" s="16">
        <f t="shared" si="0"/>
        <v>0</v>
      </c>
    </row>
    <row r="25" spans="1:8">
      <c r="A25" s="6">
        <v>2</v>
      </c>
      <c r="B25" s="7" t="s">
        <v>51</v>
      </c>
      <c r="C25" s="7" t="s">
        <v>14</v>
      </c>
      <c r="D25" s="7" t="s">
        <v>52</v>
      </c>
      <c r="E25" s="7" t="s">
        <v>14</v>
      </c>
      <c r="F25" s="16">
        <v>0</v>
      </c>
      <c r="G25" s="16">
        <v>0</v>
      </c>
      <c r="H25" s="16">
        <f t="shared" si="0"/>
        <v>0</v>
      </c>
    </row>
    <row r="26" spans="1:8">
      <c r="A26" s="6">
        <v>4</v>
      </c>
      <c r="B26" s="7" t="s">
        <v>53</v>
      </c>
      <c r="C26" s="7" t="s">
        <v>14</v>
      </c>
      <c r="D26" s="7" t="s">
        <v>54</v>
      </c>
      <c r="E26" s="7" t="s">
        <v>14</v>
      </c>
      <c r="F26" s="16">
        <v>0</v>
      </c>
      <c r="G26" s="16">
        <v>0</v>
      </c>
      <c r="H26" s="16">
        <f t="shared" si="0"/>
        <v>0</v>
      </c>
    </row>
    <row r="27" spans="1:8">
      <c r="A27" s="6">
        <v>2</v>
      </c>
      <c r="B27" s="7" t="s">
        <v>55</v>
      </c>
      <c r="C27" s="7" t="s">
        <v>14</v>
      </c>
      <c r="D27" s="7" t="s">
        <v>56</v>
      </c>
      <c r="E27" s="7" t="s">
        <v>14</v>
      </c>
      <c r="F27" s="16">
        <v>0</v>
      </c>
      <c r="G27" s="16">
        <v>0</v>
      </c>
      <c r="H27" s="16">
        <f t="shared" si="0"/>
        <v>0</v>
      </c>
    </row>
    <row r="28" spans="1:8">
      <c r="A28" s="6">
        <v>2</v>
      </c>
      <c r="B28" s="7" t="s">
        <v>57</v>
      </c>
      <c r="C28" s="7" t="s">
        <v>14</v>
      </c>
      <c r="D28" s="7" t="s">
        <v>56</v>
      </c>
      <c r="E28" s="7" t="s">
        <v>14</v>
      </c>
      <c r="F28" s="16">
        <v>0</v>
      </c>
      <c r="G28" s="16">
        <v>0</v>
      </c>
      <c r="H28" s="16">
        <f t="shared" si="0"/>
        <v>0</v>
      </c>
    </row>
    <row r="29" spans="1:8">
      <c r="A29" s="6">
        <v>2</v>
      </c>
      <c r="B29" s="7" t="s">
        <v>58</v>
      </c>
      <c r="C29" s="7" t="s">
        <v>14</v>
      </c>
      <c r="D29" s="7" t="s">
        <v>59</v>
      </c>
      <c r="E29" s="7" t="s">
        <v>14</v>
      </c>
      <c r="F29" s="16">
        <v>0</v>
      </c>
      <c r="G29" s="16">
        <v>0</v>
      </c>
      <c r="H29" s="16">
        <f t="shared" si="0"/>
        <v>0</v>
      </c>
    </row>
    <row r="30" spans="1:8">
      <c r="A30" s="6">
        <v>4</v>
      </c>
      <c r="B30" s="7" t="s">
        <v>60</v>
      </c>
      <c r="C30" s="7" t="s">
        <v>14</v>
      </c>
      <c r="D30" s="7" t="s">
        <v>61</v>
      </c>
      <c r="E30" s="7" t="s">
        <v>14</v>
      </c>
      <c r="F30" s="16">
        <v>0</v>
      </c>
      <c r="G30" s="16">
        <v>0</v>
      </c>
      <c r="H30" s="16">
        <f t="shared" si="0"/>
        <v>0</v>
      </c>
    </row>
    <row r="31" spans="1:8">
      <c r="A31" s="6">
        <v>2</v>
      </c>
      <c r="B31" s="7" t="s">
        <v>62</v>
      </c>
      <c r="C31" s="7" t="s">
        <v>14</v>
      </c>
      <c r="D31" s="7" t="s">
        <v>63</v>
      </c>
      <c r="E31" s="7" t="s">
        <v>14</v>
      </c>
      <c r="F31" s="16">
        <v>0</v>
      </c>
      <c r="G31" s="16">
        <v>0</v>
      </c>
      <c r="H31" s="16">
        <f t="shared" si="0"/>
        <v>0</v>
      </c>
    </row>
    <row r="32" spans="1:8">
      <c r="A32" s="6">
        <v>2</v>
      </c>
      <c r="B32" s="7" t="s">
        <v>64</v>
      </c>
      <c r="C32" s="7" t="s">
        <v>14</v>
      </c>
      <c r="D32" s="7" t="s">
        <v>65</v>
      </c>
      <c r="E32" s="7" t="s">
        <v>14</v>
      </c>
      <c r="F32" s="16">
        <v>0</v>
      </c>
      <c r="G32" s="16">
        <v>0</v>
      </c>
      <c r="H32" s="16">
        <f t="shared" si="0"/>
        <v>0</v>
      </c>
    </row>
    <row r="33" spans="1:8">
      <c r="A33" s="6">
        <v>2</v>
      </c>
      <c r="B33" s="7" t="s">
        <v>66</v>
      </c>
      <c r="C33" s="7" t="s">
        <v>14</v>
      </c>
      <c r="D33" s="7" t="s">
        <v>67</v>
      </c>
      <c r="E33" s="7" t="s">
        <v>14</v>
      </c>
      <c r="F33" s="16">
        <v>0</v>
      </c>
      <c r="G33" s="16">
        <v>0</v>
      </c>
      <c r="H33" s="16">
        <f t="shared" si="0"/>
        <v>0</v>
      </c>
    </row>
    <row r="34" spans="1:8">
      <c r="A34" s="6">
        <v>2</v>
      </c>
      <c r="B34" s="7" t="s">
        <v>68</v>
      </c>
      <c r="C34" s="7" t="s">
        <v>14</v>
      </c>
      <c r="D34" s="7" t="s">
        <v>69</v>
      </c>
      <c r="E34" s="7" t="s">
        <v>14</v>
      </c>
      <c r="F34" s="16">
        <v>0</v>
      </c>
      <c r="G34" s="16">
        <v>0</v>
      </c>
      <c r="H34" s="16">
        <f t="shared" si="0"/>
        <v>0</v>
      </c>
    </row>
    <row r="35" spans="1:8">
      <c r="A35" s="6">
        <v>2</v>
      </c>
      <c r="B35" s="7" t="s">
        <v>26</v>
      </c>
      <c r="C35" s="7" t="s">
        <v>14</v>
      </c>
      <c r="D35" s="7" t="s">
        <v>27</v>
      </c>
      <c r="E35" s="7" t="s">
        <v>14</v>
      </c>
      <c r="F35" s="16">
        <v>0</v>
      </c>
      <c r="G35" s="16">
        <v>0</v>
      </c>
      <c r="H35" s="16">
        <f t="shared" si="0"/>
        <v>0</v>
      </c>
    </row>
    <row r="36" spans="1:8">
      <c r="A36" s="6">
        <v>2</v>
      </c>
      <c r="B36" s="7" t="s">
        <v>70</v>
      </c>
      <c r="C36" s="7" t="s">
        <v>14</v>
      </c>
      <c r="D36" s="7" t="s">
        <v>71</v>
      </c>
      <c r="E36" s="7" t="s">
        <v>14</v>
      </c>
      <c r="F36" s="16">
        <v>0</v>
      </c>
      <c r="G36" s="16">
        <v>0</v>
      </c>
      <c r="H36" s="16">
        <f t="shared" si="0"/>
        <v>0</v>
      </c>
    </row>
    <row r="37" spans="1:8">
      <c r="A37" s="6">
        <v>1</v>
      </c>
      <c r="B37" s="7" t="s">
        <v>72</v>
      </c>
      <c r="C37" s="7" t="s">
        <v>14</v>
      </c>
      <c r="D37" s="7" t="s">
        <v>73</v>
      </c>
      <c r="E37" s="7" t="s">
        <v>14</v>
      </c>
      <c r="F37" s="16">
        <v>0</v>
      </c>
      <c r="G37" s="16">
        <v>0</v>
      </c>
      <c r="H37" s="16">
        <f t="shared" si="0"/>
        <v>0</v>
      </c>
    </row>
    <row r="38" spans="1:8" ht="15.75" thickBot="1">
      <c r="A38" s="6">
        <v>2</v>
      </c>
      <c r="B38" s="7" t="s">
        <v>74</v>
      </c>
      <c r="C38" s="7" t="s">
        <v>14</v>
      </c>
      <c r="D38" s="7" t="s">
        <v>75</v>
      </c>
      <c r="E38" s="7" t="s">
        <v>14</v>
      </c>
      <c r="F38" s="16">
        <v>0</v>
      </c>
      <c r="G38" s="16">
        <v>0</v>
      </c>
      <c r="H38" s="16">
        <f t="shared" si="0"/>
        <v>0</v>
      </c>
    </row>
    <row r="39" spans="1:8" ht="15" customHeight="1" thickBot="1">
      <c r="A39" s="44" t="s">
        <v>76</v>
      </c>
      <c r="B39" s="45"/>
      <c r="C39" s="45"/>
      <c r="D39" s="45"/>
      <c r="E39" s="45"/>
      <c r="F39" s="45"/>
      <c r="G39" s="45"/>
      <c r="H39" s="46"/>
    </row>
    <row r="40" spans="1:8">
      <c r="A40" s="6">
        <v>6</v>
      </c>
      <c r="B40" s="7" t="s">
        <v>77</v>
      </c>
      <c r="C40" s="7" t="s">
        <v>14</v>
      </c>
      <c r="D40" s="7" t="s">
        <v>78</v>
      </c>
      <c r="E40" s="7" t="s">
        <v>14</v>
      </c>
      <c r="F40" s="16">
        <v>0</v>
      </c>
      <c r="G40" s="16">
        <v>0</v>
      </c>
      <c r="H40" s="16">
        <f t="shared" si="0"/>
        <v>0</v>
      </c>
    </row>
    <row r="41" spans="1:8">
      <c r="A41" s="6">
        <v>6</v>
      </c>
      <c r="B41" s="7" t="s">
        <v>79</v>
      </c>
      <c r="C41" s="7" t="s">
        <v>14</v>
      </c>
      <c r="D41" s="7" t="s">
        <v>80</v>
      </c>
      <c r="E41" s="7" t="s">
        <v>14</v>
      </c>
      <c r="F41" s="16">
        <v>0</v>
      </c>
      <c r="G41" s="16">
        <v>0</v>
      </c>
      <c r="H41" s="16">
        <f t="shared" si="0"/>
        <v>0</v>
      </c>
    </row>
    <row r="42" spans="1:8">
      <c r="A42" s="6">
        <v>6</v>
      </c>
      <c r="B42" s="7" t="s">
        <v>81</v>
      </c>
      <c r="C42" s="7" t="s">
        <v>14</v>
      </c>
      <c r="D42" s="7" t="s">
        <v>82</v>
      </c>
      <c r="E42" s="7" t="s">
        <v>14</v>
      </c>
      <c r="F42" s="16">
        <v>0</v>
      </c>
      <c r="G42" s="16">
        <v>0</v>
      </c>
      <c r="H42" s="16">
        <f t="shared" si="0"/>
        <v>0</v>
      </c>
    </row>
    <row r="43" spans="1:8">
      <c r="A43" s="6">
        <v>6</v>
      </c>
      <c r="B43" s="7" t="s">
        <v>83</v>
      </c>
      <c r="C43" s="7" t="s">
        <v>14</v>
      </c>
      <c r="D43" s="7" t="s">
        <v>84</v>
      </c>
      <c r="E43" s="7" t="s">
        <v>14</v>
      </c>
      <c r="F43" s="16">
        <v>0</v>
      </c>
      <c r="G43" s="16">
        <v>0</v>
      </c>
      <c r="H43" s="16">
        <f t="shared" si="0"/>
        <v>0</v>
      </c>
    </row>
    <row r="44" spans="1:8">
      <c r="A44" s="6">
        <v>6</v>
      </c>
      <c r="B44" s="7" t="s">
        <v>85</v>
      </c>
      <c r="C44" s="7" t="s">
        <v>14</v>
      </c>
      <c r="D44" s="7" t="s">
        <v>86</v>
      </c>
      <c r="E44" s="7" t="s">
        <v>14</v>
      </c>
      <c r="F44" s="16">
        <v>0</v>
      </c>
      <c r="G44" s="16">
        <v>0</v>
      </c>
      <c r="H44" s="16">
        <f t="shared" si="0"/>
        <v>0</v>
      </c>
    </row>
    <row r="45" spans="1:8">
      <c r="A45" s="6">
        <v>6</v>
      </c>
      <c r="B45" s="7" t="s">
        <v>87</v>
      </c>
      <c r="C45" s="7" t="s">
        <v>14</v>
      </c>
      <c r="D45" s="7" t="s">
        <v>88</v>
      </c>
      <c r="E45" s="7" t="s">
        <v>14</v>
      </c>
      <c r="F45" s="16">
        <v>0</v>
      </c>
      <c r="G45" s="16">
        <v>0</v>
      </c>
      <c r="H45" s="16">
        <f t="shared" si="0"/>
        <v>0</v>
      </c>
    </row>
    <row r="46" spans="1:8">
      <c r="A46" s="6">
        <v>6</v>
      </c>
      <c r="B46" s="7" t="s">
        <v>89</v>
      </c>
      <c r="C46" s="7" t="s">
        <v>14</v>
      </c>
      <c r="D46" s="7" t="s">
        <v>90</v>
      </c>
      <c r="E46" s="7" t="s">
        <v>14</v>
      </c>
      <c r="F46" s="16">
        <v>0</v>
      </c>
      <c r="G46" s="16">
        <v>0</v>
      </c>
      <c r="H46" s="16">
        <f t="shared" si="0"/>
        <v>0</v>
      </c>
    </row>
    <row r="47" spans="1:8">
      <c r="A47" s="6">
        <v>6</v>
      </c>
      <c r="B47" s="7" t="s">
        <v>91</v>
      </c>
      <c r="C47" s="7" t="s">
        <v>14</v>
      </c>
      <c r="D47" s="7" t="s">
        <v>92</v>
      </c>
      <c r="E47" s="7" t="s">
        <v>14</v>
      </c>
      <c r="F47" s="16">
        <v>0</v>
      </c>
      <c r="G47" s="16">
        <v>0</v>
      </c>
      <c r="H47" s="16">
        <f t="shared" si="0"/>
        <v>0</v>
      </c>
    </row>
    <row r="48" spans="1:8">
      <c r="A48" s="6">
        <v>12</v>
      </c>
      <c r="B48" s="7" t="s">
        <v>93</v>
      </c>
      <c r="C48" s="7" t="s">
        <v>14</v>
      </c>
      <c r="D48" s="7" t="s">
        <v>94</v>
      </c>
      <c r="E48" s="7" t="s">
        <v>14</v>
      </c>
      <c r="F48" s="16">
        <v>0</v>
      </c>
      <c r="G48" s="16">
        <v>0</v>
      </c>
      <c r="H48" s="16">
        <f t="shared" si="0"/>
        <v>0</v>
      </c>
    </row>
    <row r="49" spans="1:8">
      <c r="A49" s="6">
        <v>6</v>
      </c>
      <c r="B49" s="7" t="s">
        <v>95</v>
      </c>
      <c r="C49" s="7" t="s">
        <v>14</v>
      </c>
      <c r="D49" s="7" t="s">
        <v>67</v>
      </c>
      <c r="E49" s="7" t="s">
        <v>14</v>
      </c>
      <c r="F49" s="16">
        <v>0</v>
      </c>
      <c r="G49" s="16">
        <v>0</v>
      </c>
      <c r="H49" s="16">
        <f t="shared" si="0"/>
        <v>0</v>
      </c>
    </row>
    <row r="50" spans="1:8">
      <c r="A50" s="6">
        <v>6</v>
      </c>
      <c r="B50" s="7" t="s">
        <v>96</v>
      </c>
      <c r="C50" s="7" t="s">
        <v>14</v>
      </c>
      <c r="D50" s="7" t="s">
        <v>97</v>
      </c>
      <c r="E50" s="7" t="s">
        <v>14</v>
      </c>
      <c r="F50" s="16">
        <v>0</v>
      </c>
      <c r="G50" s="16">
        <v>0</v>
      </c>
      <c r="H50" s="16">
        <f t="shared" si="0"/>
        <v>0</v>
      </c>
    </row>
    <row r="51" spans="1:8">
      <c r="A51" s="6">
        <v>6</v>
      </c>
      <c r="B51" s="7" t="s">
        <v>98</v>
      </c>
      <c r="C51" s="7" t="s">
        <v>14</v>
      </c>
      <c r="D51" s="7" t="s">
        <v>99</v>
      </c>
      <c r="E51" s="7" t="s">
        <v>14</v>
      </c>
      <c r="F51" s="16">
        <v>0</v>
      </c>
      <c r="G51" s="16">
        <v>0</v>
      </c>
      <c r="H51" s="16">
        <f t="shared" si="0"/>
        <v>0</v>
      </c>
    </row>
    <row r="52" spans="1:8">
      <c r="A52" s="6">
        <v>6</v>
      </c>
      <c r="B52" s="7" t="s">
        <v>100</v>
      </c>
      <c r="C52" s="7" t="s">
        <v>14</v>
      </c>
      <c r="D52" s="7" t="s">
        <v>101</v>
      </c>
      <c r="E52" s="7" t="s">
        <v>14</v>
      </c>
      <c r="F52" s="16">
        <v>0</v>
      </c>
      <c r="G52" s="16">
        <v>0</v>
      </c>
      <c r="H52" s="16">
        <f t="shared" si="0"/>
        <v>0</v>
      </c>
    </row>
    <row r="53" spans="1:8">
      <c r="A53" s="6">
        <v>6</v>
      </c>
      <c r="B53" s="7" t="s">
        <v>102</v>
      </c>
      <c r="C53" s="7" t="s">
        <v>14</v>
      </c>
      <c r="D53" s="7" t="s">
        <v>103</v>
      </c>
      <c r="E53" s="7" t="s">
        <v>14</v>
      </c>
      <c r="F53" s="16">
        <v>0</v>
      </c>
      <c r="G53" s="16">
        <v>0</v>
      </c>
      <c r="H53" s="16">
        <f t="shared" si="0"/>
        <v>0</v>
      </c>
    </row>
    <row r="54" spans="1:8">
      <c r="A54" s="6">
        <v>6</v>
      </c>
      <c r="B54" s="7" t="s">
        <v>104</v>
      </c>
      <c r="C54" s="7" t="s">
        <v>14</v>
      </c>
      <c r="D54" s="7" t="s">
        <v>105</v>
      </c>
      <c r="E54" s="7" t="s">
        <v>14</v>
      </c>
      <c r="F54" s="16">
        <v>0</v>
      </c>
      <c r="G54" s="16">
        <v>0</v>
      </c>
      <c r="H54" s="16">
        <f t="shared" si="0"/>
        <v>0</v>
      </c>
    </row>
    <row r="55" spans="1:8">
      <c r="A55" s="6">
        <v>6</v>
      </c>
      <c r="B55" s="7" t="s">
        <v>106</v>
      </c>
      <c r="C55" s="7" t="s">
        <v>14</v>
      </c>
      <c r="D55" s="7" t="s">
        <v>107</v>
      </c>
      <c r="E55" s="7" t="s">
        <v>14</v>
      </c>
      <c r="F55" s="16">
        <v>0</v>
      </c>
      <c r="G55" s="16">
        <v>0</v>
      </c>
      <c r="H55" s="16">
        <f t="shared" si="0"/>
        <v>0</v>
      </c>
    </row>
    <row r="56" spans="1:8" ht="15.75" thickBot="1">
      <c r="A56" s="6">
        <v>6</v>
      </c>
      <c r="B56" s="7" t="s">
        <v>26</v>
      </c>
      <c r="C56" s="7" t="s">
        <v>14</v>
      </c>
      <c r="D56" s="7" t="s">
        <v>27</v>
      </c>
      <c r="E56" s="7" t="s">
        <v>14</v>
      </c>
      <c r="F56" s="16">
        <v>0</v>
      </c>
      <c r="G56" s="16">
        <v>0</v>
      </c>
      <c r="H56" s="16">
        <f t="shared" si="0"/>
        <v>0</v>
      </c>
    </row>
    <row r="57" spans="1:8" ht="15" customHeight="1" thickBot="1">
      <c r="A57" s="44" t="s">
        <v>108</v>
      </c>
      <c r="B57" s="45"/>
      <c r="C57" s="45"/>
      <c r="D57" s="45"/>
      <c r="E57" s="45"/>
      <c r="F57" s="45"/>
      <c r="G57" s="45"/>
      <c r="H57" s="46"/>
    </row>
    <row r="58" spans="1:8">
      <c r="A58" s="6">
        <v>1</v>
      </c>
      <c r="B58" s="7" t="s">
        <v>109</v>
      </c>
      <c r="C58" s="7" t="s">
        <v>14</v>
      </c>
      <c r="D58" s="7" t="s">
        <v>110</v>
      </c>
      <c r="E58" s="7" t="s">
        <v>14</v>
      </c>
      <c r="F58" s="16">
        <v>0</v>
      </c>
      <c r="G58" s="16">
        <v>0</v>
      </c>
      <c r="H58" s="16">
        <f t="shared" si="0"/>
        <v>0</v>
      </c>
    </row>
    <row r="59" spans="1:8">
      <c r="A59" s="6">
        <v>1</v>
      </c>
      <c r="B59" s="7" t="s">
        <v>111</v>
      </c>
      <c r="C59" s="7" t="s">
        <v>14</v>
      </c>
      <c r="D59" s="7" t="s">
        <v>112</v>
      </c>
      <c r="E59" s="7" t="s">
        <v>14</v>
      </c>
      <c r="F59" s="16">
        <v>0</v>
      </c>
      <c r="G59" s="16">
        <v>0</v>
      </c>
      <c r="H59" s="16">
        <f t="shared" si="0"/>
        <v>0</v>
      </c>
    </row>
    <row r="60" spans="1:8">
      <c r="A60" s="6">
        <v>1</v>
      </c>
      <c r="B60" s="7" t="s">
        <v>113</v>
      </c>
      <c r="C60" s="7" t="s">
        <v>14</v>
      </c>
      <c r="D60" s="7" t="s">
        <v>114</v>
      </c>
      <c r="E60" s="7" t="s">
        <v>14</v>
      </c>
      <c r="F60" s="16">
        <v>0</v>
      </c>
      <c r="G60" s="16">
        <v>0</v>
      </c>
      <c r="H60" s="16">
        <f t="shared" si="0"/>
        <v>0</v>
      </c>
    </row>
    <row r="61" spans="1:8">
      <c r="A61" s="6">
        <v>1</v>
      </c>
      <c r="B61" s="7" t="s">
        <v>115</v>
      </c>
      <c r="C61" s="7" t="s">
        <v>14</v>
      </c>
      <c r="D61" s="7" t="s">
        <v>116</v>
      </c>
      <c r="E61" s="7" t="s">
        <v>14</v>
      </c>
      <c r="F61" s="16">
        <v>0</v>
      </c>
      <c r="G61" s="16">
        <v>0</v>
      </c>
      <c r="H61" s="16">
        <f t="shared" si="0"/>
        <v>0</v>
      </c>
    </row>
    <row r="62" spans="1:8">
      <c r="A62" s="6">
        <v>1</v>
      </c>
      <c r="B62" s="7" t="s">
        <v>117</v>
      </c>
      <c r="C62" s="7" t="s">
        <v>14</v>
      </c>
      <c r="D62" s="7" t="s">
        <v>118</v>
      </c>
      <c r="E62" s="7" t="s">
        <v>14</v>
      </c>
      <c r="F62" s="16">
        <v>0</v>
      </c>
      <c r="G62" s="16">
        <v>0</v>
      </c>
      <c r="H62" s="16">
        <f t="shared" si="0"/>
        <v>0</v>
      </c>
    </row>
    <row r="63" spans="1:8">
      <c r="A63" s="6">
        <v>1</v>
      </c>
      <c r="B63" s="7" t="s">
        <v>87</v>
      </c>
      <c r="C63" s="7" t="s">
        <v>14</v>
      </c>
      <c r="D63" s="7" t="s">
        <v>88</v>
      </c>
      <c r="E63" s="7" t="s">
        <v>14</v>
      </c>
      <c r="F63" s="16">
        <v>0</v>
      </c>
      <c r="G63" s="16">
        <v>0</v>
      </c>
      <c r="H63" s="16">
        <f t="shared" si="0"/>
        <v>0</v>
      </c>
    </row>
    <row r="64" spans="1:8">
      <c r="A64" s="6">
        <v>1</v>
      </c>
      <c r="B64" s="7" t="s">
        <v>89</v>
      </c>
      <c r="C64" s="7" t="s">
        <v>14</v>
      </c>
      <c r="D64" s="7" t="s">
        <v>90</v>
      </c>
      <c r="E64" s="7" t="s">
        <v>14</v>
      </c>
      <c r="F64" s="16">
        <v>0</v>
      </c>
      <c r="G64" s="16">
        <v>0</v>
      </c>
      <c r="H64" s="16">
        <f t="shared" si="0"/>
        <v>0</v>
      </c>
    </row>
    <row r="65" spans="1:8">
      <c r="A65" s="6">
        <v>1</v>
      </c>
      <c r="B65" s="7" t="s">
        <v>91</v>
      </c>
      <c r="C65" s="7" t="s">
        <v>14</v>
      </c>
      <c r="D65" s="7" t="s">
        <v>92</v>
      </c>
      <c r="E65" s="7" t="s">
        <v>14</v>
      </c>
      <c r="F65" s="16">
        <v>0</v>
      </c>
      <c r="G65" s="16">
        <v>0</v>
      </c>
      <c r="H65" s="16">
        <f t="shared" si="0"/>
        <v>0</v>
      </c>
    </row>
    <row r="66" spans="1:8">
      <c r="A66" s="6">
        <v>2</v>
      </c>
      <c r="B66" s="7" t="s">
        <v>93</v>
      </c>
      <c r="C66" s="7" t="s">
        <v>14</v>
      </c>
      <c r="D66" s="7" t="s">
        <v>94</v>
      </c>
      <c r="E66" s="7" t="s">
        <v>14</v>
      </c>
      <c r="F66" s="16">
        <v>0</v>
      </c>
      <c r="G66" s="16">
        <v>0</v>
      </c>
      <c r="H66" s="16">
        <f t="shared" si="0"/>
        <v>0</v>
      </c>
    </row>
    <row r="67" spans="1:8">
      <c r="A67" s="6">
        <v>1</v>
      </c>
      <c r="B67" s="7" t="s">
        <v>95</v>
      </c>
      <c r="C67" s="7" t="s">
        <v>14</v>
      </c>
      <c r="D67" s="7" t="s">
        <v>67</v>
      </c>
      <c r="E67" s="7" t="s">
        <v>14</v>
      </c>
      <c r="F67" s="16">
        <v>0</v>
      </c>
      <c r="G67" s="16">
        <v>0</v>
      </c>
      <c r="H67" s="16">
        <f t="shared" si="0"/>
        <v>0</v>
      </c>
    </row>
    <row r="68" spans="1:8">
      <c r="A68" s="6">
        <v>1</v>
      </c>
      <c r="B68" s="7" t="s">
        <v>96</v>
      </c>
      <c r="C68" s="7" t="s">
        <v>14</v>
      </c>
      <c r="D68" s="7" t="s">
        <v>97</v>
      </c>
      <c r="E68" s="7" t="s">
        <v>14</v>
      </c>
      <c r="F68" s="16">
        <v>0</v>
      </c>
      <c r="G68" s="16">
        <v>0</v>
      </c>
      <c r="H68" s="16">
        <f t="shared" si="0"/>
        <v>0</v>
      </c>
    </row>
    <row r="69" spans="1:8">
      <c r="A69" s="6">
        <v>1</v>
      </c>
      <c r="B69" s="7" t="s">
        <v>98</v>
      </c>
      <c r="C69" s="7" t="s">
        <v>14</v>
      </c>
      <c r="D69" s="7" t="s">
        <v>99</v>
      </c>
      <c r="E69" s="7" t="s">
        <v>14</v>
      </c>
      <c r="F69" s="16">
        <v>0</v>
      </c>
      <c r="G69" s="16">
        <v>0</v>
      </c>
      <c r="H69" s="16">
        <f t="shared" si="0"/>
        <v>0</v>
      </c>
    </row>
    <row r="70" spans="1:8">
      <c r="A70" s="6">
        <v>1</v>
      </c>
      <c r="B70" s="7" t="s">
        <v>100</v>
      </c>
      <c r="C70" s="7" t="s">
        <v>14</v>
      </c>
      <c r="D70" s="7" t="s">
        <v>101</v>
      </c>
      <c r="E70" s="7" t="s">
        <v>14</v>
      </c>
      <c r="F70" s="16">
        <v>0</v>
      </c>
      <c r="G70" s="16">
        <v>0</v>
      </c>
      <c r="H70" s="16">
        <f t="shared" si="0"/>
        <v>0</v>
      </c>
    </row>
    <row r="71" spans="1:8">
      <c r="A71" s="6">
        <v>1</v>
      </c>
      <c r="B71" s="7" t="s">
        <v>102</v>
      </c>
      <c r="C71" s="7" t="s">
        <v>14</v>
      </c>
      <c r="D71" s="7" t="s">
        <v>103</v>
      </c>
      <c r="E71" s="7" t="s">
        <v>14</v>
      </c>
      <c r="F71" s="16">
        <v>0</v>
      </c>
      <c r="G71" s="16">
        <v>0</v>
      </c>
      <c r="H71" s="16">
        <f t="shared" ref="H71:H74" si="1">A71*G71</f>
        <v>0</v>
      </c>
    </row>
    <row r="72" spans="1:8">
      <c r="A72" s="6">
        <v>1</v>
      </c>
      <c r="B72" s="7" t="s">
        <v>104</v>
      </c>
      <c r="C72" s="7" t="s">
        <v>14</v>
      </c>
      <c r="D72" s="7" t="s">
        <v>105</v>
      </c>
      <c r="E72" s="7" t="s">
        <v>14</v>
      </c>
      <c r="F72" s="16">
        <v>0</v>
      </c>
      <c r="G72" s="16">
        <v>0</v>
      </c>
      <c r="H72" s="16">
        <f t="shared" si="1"/>
        <v>0</v>
      </c>
    </row>
    <row r="73" spans="1:8">
      <c r="A73" s="6">
        <v>1</v>
      </c>
      <c r="B73" s="7" t="s">
        <v>106</v>
      </c>
      <c r="C73" s="7" t="s">
        <v>14</v>
      </c>
      <c r="D73" s="7" t="s">
        <v>107</v>
      </c>
      <c r="E73" s="7" t="s">
        <v>14</v>
      </c>
      <c r="F73" s="16">
        <v>0</v>
      </c>
      <c r="G73" s="16">
        <v>0</v>
      </c>
      <c r="H73" s="16">
        <f t="shared" si="1"/>
        <v>0</v>
      </c>
    </row>
    <row r="74" spans="1:8" ht="15.75" thickBot="1">
      <c r="A74" s="6">
        <v>1</v>
      </c>
      <c r="B74" s="7" t="s">
        <v>26</v>
      </c>
      <c r="C74" s="7" t="s">
        <v>14</v>
      </c>
      <c r="D74" s="7" t="s">
        <v>27</v>
      </c>
      <c r="E74" s="7" t="s">
        <v>14</v>
      </c>
      <c r="F74" s="16">
        <v>0</v>
      </c>
      <c r="G74" s="16">
        <v>0</v>
      </c>
      <c r="H74" s="16">
        <f t="shared" si="1"/>
        <v>0</v>
      </c>
    </row>
    <row r="75" spans="1:8" ht="15" customHeight="1" thickBot="1">
      <c r="A75" s="44" t="s">
        <v>119</v>
      </c>
      <c r="B75" s="45"/>
      <c r="C75" s="45"/>
      <c r="D75" s="45"/>
      <c r="E75" s="45"/>
      <c r="F75" s="45"/>
      <c r="G75" s="45"/>
      <c r="H75" s="46"/>
    </row>
    <row r="76" spans="1:8">
      <c r="A76" s="6">
        <v>16</v>
      </c>
      <c r="B76" s="7" t="s">
        <v>120</v>
      </c>
      <c r="C76" s="7" t="s">
        <v>14</v>
      </c>
      <c r="D76" s="7" t="s">
        <v>121</v>
      </c>
      <c r="E76" s="7" t="s">
        <v>14</v>
      </c>
      <c r="F76" s="16">
        <v>0</v>
      </c>
      <c r="G76" s="16">
        <v>0</v>
      </c>
      <c r="H76" s="16">
        <f t="shared" ref="H76:H77" si="2">A76*G76</f>
        <v>0</v>
      </c>
    </row>
    <row r="77" spans="1:8" ht="15.75" thickBot="1">
      <c r="A77" s="6">
        <v>28</v>
      </c>
      <c r="B77" s="7" t="s">
        <v>122</v>
      </c>
      <c r="C77" s="7" t="s">
        <v>14</v>
      </c>
      <c r="D77" s="7" t="s">
        <v>123</v>
      </c>
      <c r="E77" s="7" t="s">
        <v>14</v>
      </c>
      <c r="F77" s="16">
        <v>0</v>
      </c>
      <c r="G77" s="16">
        <v>0</v>
      </c>
      <c r="H77" s="16">
        <f t="shared" si="2"/>
        <v>0</v>
      </c>
    </row>
    <row r="78" spans="1:8" ht="15" customHeight="1" thickBot="1">
      <c r="A78" s="44" t="s">
        <v>126</v>
      </c>
      <c r="B78" s="45"/>
      <c r="C78" s="45"/>
      <c r="D78" s="45"/>
      <c r="E78" s="45"/>
      <c r="F78" s="45"/>
      <c r="G78" s="45"/>
      <c r="H78" s="46"/>
    </row>
    <row r="79" spans="1:8">
      <c r="A79" s="6">
        <v>20</v>
      </c>
      <c r="B79" s="7" t="s">
        <v>127</v>
      </c>
      <c r="C79" s="7" t="s">
        <v>14</v>
      </c>
      <c r="D79" s="7" t="s">
        <v>128</v>
      </c>
      <c r="E79" s="7" t="s">
        <v>14</v>
      </c>
      <c r="F79" s="16">
        <v>0</v>
      </c>
      <c r="G79" s="16">
        <v>0</v>
      </c>
      <c r="H79" s="16">
        <f t="shared" ref="H79:H82" si="3">A79*G79</f>
        <v>0</v>
      </c>
    </row>
    <row r="80" spans="1:8">
      <c r="A80" s="6">
        <v>20</v>
      </c>
      <c r="B80" s="7" t="s">
        <v>129</v>
      </c>
      <c r="C80" s="7" t="s">
        <v>14</v>
      </c>
      <c r="D80" s="7" t="s">
        <v>130</v>
      </c>
      <c r="E80" s="7" t="s">
        <v>14</v>
      </c>
      <c r="F80" s="16">
        <v>0</v>
      </c>
      <c r="G80" s="16">
        <v>0</v>
      </c>
      <c r="H80" s="16">
        <f t="shared" si="3"/>
        <v>0</v>
      </c>
    </row>
    <row r="81" spans="1:8">
      <c r="A81" s="6">
        <v>2</v>
      </c>
      <c r="B81" s="7" t="s">
        <v>131</v>
      </c>
      <c r="C81" s="7" t="s">
        <v>14</v>
      </c>
      <c r="D81" s="7" t="s">
        <v>132</v>
      </c>
      <c r="E81" s="7" t="s">
        <v>14</v>
      </c>
      <c r="F81" s="16">
        <v>0</v>
      </c>
      <c r="G81" s="16">
        <v>0</v>
      </c>
      <c r="H81" s="16">
        <f t="shared" si="3"/>
        <v>0</v>
      </c>
    </row>
    <row r="82" spans="1:8">
      <c r="A82" s="6">
        <v>2</v>
      </c>
      <c r="B82" s="7" t="s">
        <v>129</v>
      </c>
      <c r="C82" s="7" t="s">
        <v>14</v>
      </c>
      <c r="D82" s="7" t="s">
        <v>130</v>
      </c>
      <c r="E82" s="7" t="s">
        <v>14</v>
      </c>
      <c r="F82" s="16">
        <v>0</v>
      </c>
      <c r="G82" s="16">
        <v>0</v>
      </c>
      <c r="H82" s="16">
        <f t="shared" si="3"/>
        <v>0</v>
      </c>
    </row>
    <row r="83" spans="1:8" ht="15" customHeight="1" thickBot="1">
      <c r="A83" s="47" t="s">
        <v>133</v>
      </c>
      <c r="B83" s="47"/>
      <c r="C83" s="47"/>
      <c r="D83" s="47"/>
      <c r="E83" s="47"/>
      <c r="F83" s="47"/>
      <c r="G83" s="47"/>
      <c r="H83" s="47"/>
    </row>
    <row r="84" spans="1:8" ht="16.5" thickBot="1">
      <c r="A84" s="44" t="s">
        <v>134</v>
      </c>
      <c r="B84" s="45"/>
      <c r="C84" s="45"/>
      <c r="D84" s="45"/>
      <c r="E84" s="45"/>
      <c r="F84" s="45"/>
      <c r="G84" s="45"/>
      <c r="H84" s="46"/>
    </row>
    <row r="85" spans="1:8">
      <c r="A85" s="11">
        <v>1</v>
      </c>
      <c r="B85" s="12" t="s">
        <v>135</v>
      </c>
      <c r="C85" s="12" t="s">
        <v>14</v>
      </c>
      <c r="D85" s="12" t="s">
        <v>136</v>
      </c>
      <c r="E85" s="7" t="s">
        <v>14</v>
      </c>
      <c r="F85" s="16">
        <v>0</v>
      </c>
      <c r="G85" s="16">
        <v>0</v>
      </c>
      <c r="H85" s="16">
        <f t="shared" ref="H85:H90" si="4">A85*G85</f>
        <v>0</v>
      </c>
    </row>
    <row r="86" spans="1:8">
      <c r="A86" s="6">
        <v>1</v>
      </c>
      <c r="B86" s="7" t="s">
        <v>137</v>
      </c>
      <c r="C86" s="7" t="s">
        <v>14</v>
      </c>
      <c r="D86" s="7" t="s">
        <v>138</v>
      </c>
      <c r="E86" s="7" t="s">
        <v>14</v>
      </c>
      <c r="F86" s="16">
        <v>0</v>
      </c>
      <c r="G86" s="16">
        <v>0</v>
      </c>
      <c r="H86" s="16">
        <f t="shared" si="4"/>
        <v>0</v>
      </c>
    </row>
    <row r="87" spans="1:8">
      <c r="A87" s="6">
        <v>1</v>
      </c>
      <c r="B87" s="7" t="s">
        <v>139</v>
      </c>
      <c r="C87" s="7" t="s">
        <v>14</v>
      </c>
      <c r="D87" s="7" t="s">
        <v>140</v>
      </c>
      <c r="E87" s="7" t="s">
        <v>14</v>
      </c>
      <c r="F87" s="16">
        <v>0</v>
      </c>
      <c r="G87" s="16">
        <v>0</v>
      </c>
      <c r="H87" s="16">
        <f t="shared" si="4"/>
        <v>0</v>
      </c>
    </row>
    <row r="88" spans="1:8">
      <c r="A88" s="6">
        <v>1</v>
      </c>
      <c r="B88" s="7" t="s">
        <v>20</v>
      </c>
      <c r="C88" s="7" t="s">
        <v>14</v>
      </c>
      <c r="D88" s="7" t="s">
        <v>21</v>
      </c>
      <c r="E88" s="7" t="s">
        <v>14</v>
      </c>
      <c r="F88" s="16">
        <v>0</v>
      </c>
      <c r="G88" s="16">
        <v>0</v>
      </c>
      <c r="H88" s="16">
        <f t="shared" si="4"/>
        <v>0</v>
      </c>
    </row>
    <row r="89" spans="1:8">
      <c r="A89" s="6">
        <v>1</v>
      </c>
      <c r="B89" s="7" t="s">
        <v>141</v>
      </c>
      <c r="C89" s="7" t="s">
        <v>14</v>
      </c>
      <c r="D89" s="7" t="s">
        <v>142</v>
      </c>
      <c r="E89" s="7" t="s">
        <v>14</v>
      </c>
      <c r="F89" s="16">
        <v>0</v>
      </c>
      <c r="G89" s="16">
        <v>0</v>
      </c>
      <c r="H89" s="16">
        <f t="shared" si="4"/>
        <v>0</v>
      </c>
    </row>
    <row r="90" spans="1:8" ht="15.75" thickBot="1">
      <c r="A90" s="6">
        <v>1</v>
      </c>
      <c r="B90" s="7" t="s">
        <v>143</v>
      </c>
      <c r="C90" s="7" t="s">
        <v>14</v>
      </c>
      <c r="D90" s="7" t="s">
        <v>144</v>
      </c>
      <c r="E90" s="7" t="s">
        <v>14</v>
      </c>
      <c r="F90" s="16">
        <v>0</v>
      </c>
      <c r="G90" s="16">
        <v>0</v>
      </c>
      <c r="H90" s="16">
        <f t="shared" si="4"/>
        <v>0</v>
      </c>
    </row>
    <row r="91" spans="1:8" ht="15" customHeight="1" thickBot="1">
      <c r="A91" s="44" t="s">
        <v>145</v>
      </c>
      <c r="B91" s="45"/>
      <c r="C91" s="45"/>
      <c r="D91" s="45"/>
      <c r="E91" s="45"/>
      <c r="F91" s="45"/>
      <c r="G91" s="45"/>
      <c r="H91" s="46"/>
    </row>
    <row r="92" spans="1:8" ht="15.75" thickBot="1">
      <c r="A92" s="6">
        <v>119</v>
      </c>
      <c r="B92" s="7" t="s">
        <v>146</v>
      </c>
      <c r="C92" s="7" t="s">
        <v>14</v>
      </c>
      <c r="D92" s="7" t="s">
        <v>147</v>
      </c>
      <c r="E92" s="7" t="s">
        <v>14</v>
      </c>
      <c r="F92" s="16">
        <v>0</v>
      </c>
      <c r="G92" s="16">
        <v>0</v>
      </c>
      <c r="H92" s="16">
        <f t="shared" ref="H92" si="5">A92*G92</f>
        <v>0</v>
      </c>
    </row>
    <row r="93" spans="1:8" ht="15" customHeight="1" thickBot="1">
      <c r="A93" s="44" t="s">
        <v>150</v>
      </c>
      <c r="B93" s="45"/>
      <c r="C93" s="45"/>
      <c r="D93" s="45"/>
      <c r="E93" s="45"/>
      <c r="F93" s="45"/>
      <c r="G93" s="45"/>
      <c r="H93" s="46"/>
    </row>
    <row r="94" spans="1:8">
      <c r="A94" s="6">
        <v>1</v>
      </c>
      <c r="B94" s="7" t="s">
        <v>151</v>
      </c>
      <c r="C94" s="7" t="s">
        <v>14</v>
      </c>
      <c r="D94" s="7" t="s">
        <v>152</v>
      </c>
      <c r="E94" s="7" t="s">
        <v>14</v>
      </c>
      <c r="F94" s="16">
        <v>0</v>
      </c>
      <c r="G94" s="16">
        <v>0</v>
      </c>
      <c r="H94" s="16">
        <f t="shared" ref="H94:H97" si="6">A94*G94</f>
        <v>0</v>
      </c>
    </row>
    <row r="95" spans="1:8">
      <c r="A95" s="6">
        <v>1</v>
      </c>
      <c r="B95" s="7" t="s">
        <v>153</v>
      </c>
      <c r="C95" s="7" t="s">
        <v>14</v>
      </c>
      <c r="D95" s="7" t="s">
        <v>154</v>
      </c>
      <c r="E95" s="7" t="s">
        <v>14</v>
      </c>
      <c r="F95" s="16">
        <v>0</v>
      </c>
      <c r="G95" s="16">
        <v>0</v>
      </c>
      <c r="H95" s="16">
        <f t="shared" si="6"/>
        <v>0</v>
      </c>
    </row>
    <row r="96" spans="1:8">
      <c r="A96" s="6">
        <v>1</v>
      </c>
      <c r="B96" s="7" t="s">
        <v>155</v>
      </c>
      <c r="C96" s="7" t="s">
        <v>14</v>
      </c>
      <c r="D96" s="7" t="s">
        <v>156</v>
      </c>
      <c r="E96" s="7" t="s">
        <v>14</v>
      </c>
      <c r="F96" s="16">
        <v>0</v>
      </c>
      <c r="G96" s="16">
        <v>0</v>
      </c>
      <c r="H96" s="16">
        <f t="shared" si="6"/>
        <v>0</v>
      </c>
    </row>
    <row r="97" spans="1:8">
      <c r="A97" s="6">
        <v>1</v>
      </c>
      <c r="B97" s="7" t="s">
        <v>157</v>
      </c>
      <c r="C97" s="7" t="s">
        <v>14</v>
      </c>
      <c r="D97" s="7" t="s">
        <v>158</v>
      </c>
      <c r="E97" s="7" t="s">
        <v>14</v>
      </c>
      <c r="F97" s="16">
        <v>0</v>
      </c>
      <c r="G97" s="16">
        <v>0</v>
      </c>
      <c r="H97" s="16">
        <f t="shared" si="6"/>
        <v>0</v>
      </c>
    </row>
    <row r="98" spans="1:8" ht="15.75">
      <c r="A98" s="13"/>
      <c r="B98" s="13"/>
      <c r="C98" s="13"/>
      <c r="D98" s="13"/>
      <c r="E98" s="13"/>
      <c r="F98" s="13"/>
      <c r="G98" s="14" t="s">
        <v>159</v>
      </c>
      <c r="H98" s="17">
        <f>SUM(H6:H97)</f>
        <v>0</v>
      </c>
    </row>
  </sheetData>
  <sheetProtection selectLockedCells="1"/>
  <mergeCells count="14">
    <mergeCell ref="A84:H84"/>
    <mergeCell ref="A91:H91"/>
    <mergeCell ref="A93:H93"/>
    <mergeCell ref="F1:H1"/>
    <mergeCell ref="A2:H2"/>
    <mergeCell ref="A1:E1"/>
    <mergeCell ref="A83:H83"/>
    <mergeCell ref="A4:H4"/>
    <mergeCell ref="A5:H5"/>
    <mergeCell ref="A21:H21"/>
    <mergeCell ref="A39:H39"/>
    <mergeCell ref="A57:H57"/>
    <mergeCell ref="A75:H75"/>
    <mergeCell ref="A78:H78"/>
  </mergeCells>
  <pageMargins left="0.7" right="0.7" top="0.75" bottom="0.75" header="0.3" footer="0.3"/>
  <pageSetup paperSize="5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313a67-4558-4ba7-b025-a571799fc193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FE83C852AE464FBF212525C7E271A6" ma:contentTypeVersion="" ma:contentTypeDescription="Create a new document." ma:contentTypeScope="" ma:versionID="ea08382d5955d9c821b8825aecf4a2fd">
  <xsd:schema xmlns:xsd="http://www.w3.org/2001/XMLSchema" xmlns:xs="http://www.w3.org/2001/XMLSchema" xmlns:p="http://schemas.microsoft.com/office/2006/metadata/properties" xmlns:ns2="4b313a67-4558-4ba7-b025-a571799fc193" xmlns:ns3="7facdb51-5a5c-4130-9ce7-d226f3f19c4a" xmlns:ns4="b15f2604-e781-41e2-9aab-34fa73daa3e3" targetNamespace="http://schemas.microsoft.com/office/2006/metadata/properties" ma:root="true" ma:fieldsID="01986f0d4eac6e732fbabf98f00b72eb" ns2:_="" ns3:_="" ns4:_="">
    <xsd:import namespace="4b313a67-4558-4ba7-b025-a571799fc193"/>
    <xsd:import namespace="7facdb51-5a5c-4130-9ce7-d226f3f19c4a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13a67-4558-4ba7-b025-a571799fc1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F6FE1EA-8552-409F-B6C2-23CAD8F7F569}" ma:internalName="TaxCatchAll" ma:showField="CatchAllData" ma:web="{bf960024-8836-49db-aac4-841b777d667f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20C85-CB5A-4835-9F6B-444316BB2039}"/>
</file>

<file path=customXml/itemProps2.xml><?xml version="1.0" encoding="utf-8"?>
<ds:datastoreItem xmlns:ds="http://schemas.openxmlformats.org/officeDocument/2006/customXml" ds:itemID="{8C5374AF-F0E8-4315-ABD9-46A49CDCA912}"/>
</file>

<file path=customXml/itemProps3.xml><?xml version="1.0" encoding="utf-8"?>
<ds:datastoreItem xmlns:ds="http://schemas.openxmlformats.org/officeDocument/2006/customXml" ds:itemID="{D06A527D-86AC-4827-B6AA-6176CF88D837}"/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Petre, Mike</dc:creator>
  <cp:keywords/>
  <dc:description/>
  <cp:lastModifiedBy>Long-Anderson, Sunshine</cp:lastModifiedBy>
  <cp:revision/>
  <dcterms:created xsi:type="dcterms:W3CDTF">2024-12-16T20:56:15Z</dcterms:created>
  <dcterms:modified xsi:type="dcterms:W3CDTF">2026-10-26T21:27:45Z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0x0101000CFE83C852AE464FBF212525C7E271A6</vt:lpwstr>
  </property>
  <property fmtid="{D5CDD505-2E9C-101B-9397-08002B2CF9AE}" pid="3" name="MediaServiceImageTags">
    <vt:lpwstr/>
  </property>
</Properties>
</file>