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entraled.sharepoint.com/sites/E-RateCentral/Shared Documents/E-Rate Clients/Clovis_NM_143327/2027-28/470/C2-470# and or Nickname/Drafts and Working Docs/"/>
    </mc:Choice>
  </mc:AlternateContent>
  <xr:revisionPtr revIDLastSave="21" documentId="8_{36F38198-35C8-43AA-AB83-2572866ACED4}" xr6:coauthVersionLast="47" xr6:coauthVersionMax="47" xr10:uidLastSave="{452BBA79-15CB-46B4-AB29-819FC4E03E27}"/>
  <bookViews>
    <workbookView xWindow="-120" yWindow="-120" windowWidth="29040" windowHeight="15720" xr2:uid="{718EE430-B634-4400-B013-23D1E4B7C6A3}"/>
  </bookViews>
  <sheets>
    <sheet name="C2-Grouped Pricing" sheetId="1" r:id="rId1"/>
  </sheets>
  <externalReferences>
    <externalReference r:id="rId2"/>
  </externalReferences>
  <definedNames>
    <definedName name="install">#REF!</definedName>
    <definedName name="Should_installation_charges_be_included_in_quote?">#REF!</definedName>
    <definedName name="Type_of_Equipment">#REF!</definedName>
    <definedName name="ven_install">#REF!</definedName>
    <definedName name="Yes_or_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43" i="1" l="1"/>
  <c r="L43" i="1"/>
  <c r="O43" i="1" s="1"/>
  <c r="O42" i="1"/>
  <c r="N42" i="1" s="1"/>
  <c r="M42" i="1"/>
  <c r="L42" i="1"/>
  <c r="K42" i="1" s="1"/>
  <c r="M41" i="1"/>
  <c r="L41" i="1"/>
  <c r="O41" i="1" s="1"/>
  <c r="K41" i="1"/>
  <c r="O40" i="1"/>
  <c r="M40" i="1"/>
  <c r="N40" i="1" s="1"/>
  <c r="L40" i="1"/>
  <c r="K40" i="1"/>
  <c r="O39" i="1"/>
  <c r="N39" i="1"/>
  <c r="M39" i="1"/>
  <c r="L39" i="1"/>
  <c r="K39" i="1"/>
  <c r="M38" i="1"/>
  <c r="L38" i="1"/>
  <c r="O38" i="1" s="1"/>
  <c r="M37" i="1"/>
  <c r="N37" i="1" s="1"/>
  <c r="L37" i="1"/>
  <c r="O37" i="1" s="1"/>
  <c r="K37" i="1"/>
  <c r="M36" i="1"/>
  <c r="L36" i="1"/>
  <c r="O36" i="1" s="1"/>
  <c r="M35" i="1"/>
  <c r="L35" i="1"/>
  <c r="K35" i="1" s="1"/>
  <c r="M34" i="1"/>
  <c r="L34" i="1"/>
  <c r="O34" i="1" s="1"/>
  <c r="K34" i="1"/>
  <c r="O33" i="1"/>
  <c r="M33" i="1"/>
  <c r="N33" i="1" s="1"/>
  <c r="L33" i="1"/>
  <c r="K33" i="1" s="1"/>
  <c r="M32" i="1"/>
  <c r="L32" i="1"/>
  <c r="O32" i="1" s="1"/>
  <c r="K32" i="1"/>
  <c r="M31" i="1"/>
  <c r="L31" i="1"/>
  <c r="O31" i="1" s="1"/>
  <c r="K31" i="1"/>
  <c r="O30" i="1"/>
  <c r="M30" i="1"/>
  <c r="N30" i="1" s="1"/>
  <c r="L30" i="1"/>
  <c r="K30" i="1"/>
  <c r="O29" i="1"/>
  <c r="M29" i="1"/>
  <c r="N29" i="1" s="1"/>
  <c r="L29" i="1"/>
  <c r="K29" i="1"/>
  <c r="M28" i="1"/>
  <c r="N28" i="1" s="1"/>
  <c r="L28" i="1"/>
  <c r="O28" i="1" s="1"/>
  <c r="K28" i="1"/>
  <c r="K43" i="1" l="1"/>
  <c r="N38" i="1"/>
  <c r="N34" i="1"/>
  <c r="N32" i="1"/>
  <c r="N36" i="1"/>
  <c r="N31" i="1"/>
  <c r="N41" i="1"/>
  <c r="N43" i="1"/>
  <c r="O35" i="1"/>
  <c r="N35" i="1" s="1"/>
  <c r="K36" i="1"/>
  <c r="K38" i="1"/>
</calcChain>
</file>

<file path=xl/sharedStrings.xml><?xml version="1.0" encoding="utf-8"?>
<sst xmlns="http://schemas.openxmlformats.org/spreadsheetml/2006/main" count="58" uniqueCount="54">
  <si>
    <t>EQUIPMENT PRICING ATTACHMENT</t>
  </si>
  <si>
    <t>Category 2 · Hardware and/or related vendor services · Offeror response required in Excel format</t>
  </si>
  <si>
    <t>Entity Name:</t>
  </si>
  <si>
    <t>E-Rate BEN:</t>
  </si>
  <si>
    <t>Form 470 #:</t>
  </si>
  <si>
    <t>PRICING ATTACHMENT RESPONSE INSTRUCTIONS</t>
  </si>
  <si>
    <t>Unless otherwise specified in the Form 470 or filing attachments, the following apply to this solicitation:</t>
  </si>
  <si>
    <t>1) The Pricing Attachment worksheet is required to be completed by all Offerors and included with all proposal submissions in Excel format.</t>
  </si>
  <si>
    <t xml:space="preserve">2) Offerors are only responsible for completing the information in the gray cells below.  </t>
  </si>
  <si>
    <r>
      <t xml:space="preserve">3) E-Rate eligible costs will calculate to </t>
    </r>
    <r>
      <rPr>
        <b/>
        <sz val="10"/>
        <color rgb="FF34383B"/>
        <rFont val="Aptos"/>
        <family val="2"/>
      </rPr>
      <t>100% eligible</t>
    </r>
    <r>
      <rPr>
        <sz val="10"/>
        <color rgb="FF34383B"/>
        <rFont val="Aptos"/>
        <family val="2"/>
      </rPr>
      <t xml:space="preserve"> unless modified by the Offeror.</t>
    </r>
  </si>
  <si>
    <t xml:space="preserve">4) Should there be a discrepancy between the fees listed in this Pricing Attachment and any other proposal response document, the costs offered in this document shall prevail.  </t>
  </si>
  <si>
    <t>5) Specific models may have been listed below to provide a better understanding of the specs the applicant is interested in. As per E-rate rules, ALL proposals that include solutions functionally equivalent to the models listed below will be reviewed and considered. If proposals include an equivalent solution, vendors must also provide documentation demonstrating the solution listed on the response is functionally equivalent to what is requested.</t>
  </si>
  <si>
    <t>Cell key — Gray cells are yours to complete. White cells were completed by the Applicant; please do not change them. Cream cells are calculated from your entries; please do not change them. If a line item is not applicable to your entry (e.g., a power supply is listed, but is not sold separately for the solution you are offering, enter a note in Make/MFG field such as "bundled" and include $0.00 in the unit cost. If your solution requires additional components to provide the same service/functionality requested, include those items in the additional empty rows provided.</t>
  </si>
  <si>
    <t>OFFEROR INFORMATION</t>
  </si>
  <si>
    <t>Service Provider:</t>
  </si>
  <si>
    <r>
      <t xml:space="preserve">Cooperative Purchasing Vehicle Information </t>
    </r>
    <r>
      <rPr>
        <b/>
        <sz val="12"/>
        <color rgb="FFBD582C"/>
        <rFont val="Aptos"/>
        <family val="2"/>
      </rPr>
      <t>(Required for consideration in the evaluation)</t>
    </r>
  </si>
  <si>
    <t>SPIN:</t>
  </si>
  <si>
    <t>Contract Holder:</t>
  </si>
  <si>
    <t>Contact Name:</t>
  </si>
  <si>
    <t>Contract #:</t>
  </si>
  <si>
    <t>Contact E-mail:</t>
  </si>
  <si>
    <t>Term Dates:</t>
  </si>
  <si>
    <t>Contact Phone:</t>
  </si>
  <si>
    <t>Optional Renewals:</t>
  </si>
  <si>
    <t>PRICING SCHEDULE</t>
  </si>
  <si>
    <t>REQUESTED SOLUTION (OR EQUIVALENT)</t>
  </si>
  <si>
    <t>OFFEROR RESPONSE — COMPLETE EVERY GRAY CELL</t>
  </si>
  <si>
    <t>CALCULATED — DO NOT EDIT</t>
  </si>
  <si>
    <t>NOTES</t>
  </si>
  <si>
    <t>Type of Equipment</t>
  </si>
  <si>
    <t>Make/MFG</t>
  </si>
  <si>
    <t>Model #/SKU</t>
  </si>
  <si>
    <t>Quantity</t>
  </si>
  <si>
    <t>Offered Make/MFG</t>
  </si>
  <si>
    <t>Offered Model #/SKU</t>
  </si>
  <si>
    <t>Offered Quantity</t>
  </si>
  <si>
    <t>Unit Cost</t>
  </si>
  <si>
    <t>E-Rate Eligible % of the Model (per MFG)</t>
  </si>
  <si>
    <t>Unit E-Rate Ineligible Cost</t>
  </si>
  <si>
    <t>Unit E-Rate Eligible Cost</t>
  </si>
  <si>
    <t>Total Extended Cost</t>
  </si>
  <si>
    <t>Total Extended
E-Rate Ineligible Cost</t>
  </si>
  <si>
    <t>Total Extended
E-Rate Eligible Cost</t>
  </si>
  <si>
    <t>Notes</t>
  </si>
  <si>
    <t>Miscellaneous</t>
  </si>
  <si>
    <t>Shipping/Freight</t>
  </si>
  <si>
    <t>Unless otherwise noted, all quoted materials will be considered Internal Connections (IC). If the offer includes BMIC or MIBS services, please indicate which items the designation applies to in the Notes column.</t>
  </si>
  <si>
    <t>Clovis Municipal Schools</t>
  </si>
  <si>
    <t>Acces Point</t>
  </si>
  <si>
    <t>Cisco</t>
  </si>
  <si>
    <t>CW9178I</t>
  </si>
  <si>
    <t>CW9177E</t>
  </si>
  <si>
    <t>License</t>
  </si>
  <si>
    <t>LIC-ENT-5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</si>
</sst>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7" x14ac:knownFonts="1">
    <font>
      <sz val="11"/>
      <color theme="1"/>
      <name val="Calibri"/>
      <family val="2"/>
      <scheme val="minor"/>
    </font>
    <font>
      <b/>
      <sz val="14"/>
      <color rgb="FFFFFFFF"/>
      <name val="Georgia"/>
      <family val="1"/>
    </font>
    <font>
      <sz val="10"/>
      <color rgb="FFC79A57"/>
      <name val="Aptos"/>
      <family val="2"/>
    </font>
    <font>
      <b/>
      <sz val="11"/>
      <color rgb="FF34383B"/>
      <name val="Aptos"/>
      <family val="2"/>
    </font>
    <font>
      <sz val="10"/>
      <color rgb="FF34383B"/>
      <name val="Aptos"/>
      <family val="2"/>
    </font>
    <font>
      <b/>
      <sz val="11"/>
      <color rgb="FF011E40"/>
      <name val="Aptos"/>
      <family val="2"/>
    </font>
    <font>
      <b/>
      <sz val="10"/>
      <color rgb="FF34383B"/>
      <name val="Aptos"/>
      <family val="2"/>
    </font>
    <font>
      <b/>
      <sz val="11"/>
      <color rgb="FFBD582C"/>
      <name val="Aptos"/>
      <family val="2"/>
    </font>
    <font>
      <b/>
      <sz val="12"/>
      <color rgb="FFBD582C"/>
      <name val="Aptos"/>
      <family val="2"/>
    </font>
    <font>
      <sz val="11"/>
      <color rgb="FFBD582C"/>
      <name val="Calibri"/>
      <family val="2"/>
      <scheme val="minor"/>
    </font>
    <font>
      <u/>
      <sz val="11"/>
      <color theme="10"/>
      <name val="Calibri"/>
      <family val="2"/>
      <scheme val="minor"/>
    </font>
    <font>
      <b/>
      <sz val="9"/>
      <color rgb="FFFFFFFF"/>
      <name val="Aptos"/>
      <family val="2"/>
    </font>
    <font>
      <b/>
      <sz val="9"/>
      <color rgb="FFC79A57"/>
      <name val="Aptos"/>
      <family val="2"/>
    </font>
    <font>
      <b/>
      <sz val="9"/>
      <color rgb="FF34383B"/>
      <name val="Aptos"/>
      <family val="2"/>
    </font>
    <font>
      <b/>
      <sz val="9"/>
      <color rgb="FF011E40"/>
      <name val="Aptos"/>
      <family val="2"/>
    </font>
    <font>
      <b/>
      <sz val="10"/>
      <color rgb="FF011E40"/>
      <name val="Aptos"/>
      <family val="2"/>
    </font>
    <font>
      <sz val="11"/>
      <color theme="7"/>
      <name val="Calibri"/>
      <family val="2"/>
      <scheme val="minor"/>
    </font>
  </fonts>
  <fills count="10">
    <fill>
      <patternFill patternType="none"/>
    </fill>
    <fill>
      <patternFill patternType="gray125"/>
    </fill>
    <fill>
      <patternFill patternType="solid">
        <fgColor rgb="FF011E40"/>
        <bgColor indexed="64"/>
      </patternFill>
    </fill>
    <fill>
      <patternFill patternType="solid">
        <fgColor rgb="FF0B2C54"/>
        <bgColor indexed="64"/>
      </patternFill>
    </fill>
    <fill>
      <patternFill patternType="solid">
        <fgColor rgb="FFF5EEE0"/>
        <bgColor indexed="64"/>
      </patternFill>
    </fill>
    <fill>
      <patternFill patternType="solid">
        <fgColor theme="0" tint="-4.9989318521683403E-2"/>
        <bgColor indexed="64"/>
      </patternFill>
    </fill>
    <fill>
      <patternFill patternType="solid">
        <fgColor rgb="FFEAEDEF"/>
        <bgColor indexed="64"/>
      </patternFill>
    </fill>
    <fill>
      <patternFill patternType="solid">
        <fgColor rgb="FF8A6631"/>
        <bgColor indexed="64"/>
      </patternFill>
    </fill>
    <fill>
      <patternFill patternType="solid">
        <fgColor rgb="FFDCE1E5"/>
        <bgColor indexed="64"/>
      </patternFill>
    </fill>
    <fill>
      <patternFill patternType="solid">
        <fgColor theme="0"/>
        <bgColor indexed="64"/>
      </patternFill>
    </fill>
  </fills>
  <borders count="20">
    <border>
      <left/>
      <right/>
      <top/>
      <bottom/>
      <diagonal/>
    </border>
    <border>
      <left/>
      <right/>
      <top/>
      <bottom style="thin">
        <color rgb="FFDEE2E5"/>
      </bottom>
      <diagonal/>
    </border>
    <border>
      <left/>
      <right/>
      <top style="thin">
        <color rgb="FFDEE2E5"/>
      </top>
      <bottom style="thin">
        <color rgb="FFDEE2E5"/>
      </bottom>
      <diagonal/>
    </border>
    <border>
      <left/>
      <right/>
      <top/>
      <bottom style="medium">
        <color rgb="FFDEE2E5"/>
      </bottom>
      <diagonal/>
    </border>
    <border>
      <left style="medium">
        <color rgb="FFDEE2E5"/>
      </left>
      <right style="thin">
        <color rgb="FFDEE2E5"/>
      </right>
      <top style="medium">
        <color rgb="FFDEE2E5"/>
      </top>
      <bottom style="medium">
        <color rgb="FFDEE2E5"/>
      </bottom>
      <diagonal/>
    </border>
    <border>
      <left/>
      <right/>
      <top style="medium">
        <color rgb="FFDEE2E5"/>
      </top>
      <bottom style="medium">
        <color rgb="FFDEE2E5"/>
      </bottom>
      <diagonal/>
    </border>
    <border>
      <left/>
      <right style="medium">
        <color rgb="FFDEE2E5"/>
      </right>
      <top style="medium">
        <color rgb="FFDEE2E5"/>
      </top>
      <bottom style="medium">
        <color rgb="FFDEE2E5"/>
      </bottom>
      <diagonal/>
    </border>
    <border>
      <left style="thin">
        <color rgb="FFDEE2E5"/>
      </left>
      <right style="thin">
        <color rgb="FFDEE2E5"/>
      </right>
      <top style="thin">
        <color rgb="FFDEE2E5"/>
      </top>
      <bottom style="thin">
        <color rgb="FFDEE2E5"/>
      </bottom>
      <diagonal/>
    </border>
    <border>
      <left/>
      <right style="thin">
        <color rgb="FFDEE2E5"/>
      </right>
      <top style="thin">
        <color rgb="FFDEE2E5"/>
      </top>
      <bottom style="thin">
        <color rgb="FFDEE2E5"/>
      </bottom>
      <diagonal/>
    </border>
    <border>
      <left style="thin">
        <color rgb="FFDEE2E5"/>
      </left>
      <right/>
      <top style="thin">
        <color rgb="FFDEE2E5"/>
      </top>
      <bottom style="thin">
        <color rgb="FFDEE2E5"/>
      </bottom>
      <diagonal/>
    </border>
    <border>
      <left/>
      <right style="thin">
        <color rgb="FFDEE2E5"/>
      </right>
      <top/>
      <bottom/>
      <diagonal/>
    </border>
    <border>
      <left/>
      <right/>
      <top style="thin">
        <color rgb="FFDEE2E5"/>
      </top>
      <bottom/>
      <diagonal/>
    </border>
    <border>
      <left/>
      <right style="medium">
        <color rgb="FFB08442"/>
      </right>
      <top style="thin">
        <color rgb="FFDEE2E5"/>
      </top>
      <bottom/>
      <diagonal/>
    </border>
    <border>
      <left style="medium">
        <color rgb="FFB08442"/>
      </left>
      <right/>
      <top style="thin">
        <color rgb="FFDEE2E5"/>
      </top>
      <bottom/>
      <diagonal/>
    </border>
    <border>
      <left style="thin">
        <color rgb="FFDEE2E5"/>
      </left>
      <right style="thin">
        <color rgb="FFDEE2E5"/>
      </right>
      <top/>
      <bottom style="thin">
        <color rgb="FFDEE2E5"/>
      </bottom>
      <diagonal/>
    </border>
    <border>
      <left style="medium">
        <color rgb="FFB08442"/>
      </left>
      <right style="thin">
        <color rgb="FFDEE2E5"/>
      </right>
      <top/>
      <bottom style="thin">
        <color rgb="FFDEE2E5"/>
      </bottom>
      <diagonal/>
    </border>
    <border>
      <left style="thin">
        <color rgb="FFDEE2E5"/>
      </left>
      <right style="medium">
        <color rgb="FFB08442"/>
      </right>
      <top/>
      <bottom style="thin">
        <color rgb="FFDEE2E5"/>
      </bottom>
      <diagonal/>
    </border>
    <border>
      <left/>
      <right style="thin">
        <color rgb="FFDEE2E5"/>
      </right>
      <top/>
      <bottom style="thin">
        <color rgb="FFDEE2E5"/>
      </bottom>
      <diagonal/>
    </border>
    <border>
      <left style="medium">
        <color rgb="FFB08442"/>
      </left>
      <right style="thin">
        <color rgb="FFDEE2E5"/>
      </right>
      <top style="thin">
        <color rgb="FFDEE2E5"/>
      </top>
      <bottom style="thin">
        <color rgb="FFDEE2E5"/>
      </bottom>
      <diagonal/>
    </border>
    <border>
      <left style="thin">
        <color rgb="FFDEE2E5"/>
      </left>
      <right style="medium">
        <color rgb="FFB08442"/>
      </right>
      <top style="thin">
        <color rgb="FFDEE2E5"/>
      </top>
      <bottom style="thin">
        <color rgb="FFDEE2E5"/>
      </bottom>
      <diagonal/>
    </border>
  </borders>
  <cellStyleXfs count="2">
    <xf numFmtId="0" fontId="0" fillId="0" borderId="0"/>
    <xf numFmtId="0" fontId="10" fillId="0" borderId="0" applyNumberFormat="0" applyFill="0" applyBorder="0" applyAlignment="0" applyProtection="0"/>
  </cellStyleXfs>
  <cellXfs count="62">
    <xf numFmtId="0" fontId="0" fillId="0" borderId="0" xfId="0"/>
    <xf numFmtId="0" fontId="1" fillId="2" borderId="0" xfId="0" applyFont="1" applyFill="1" applyAlignment="1">
      <alignment horizontal="left" vertical="center"/>
    </xf>
    <xf numFmtId="0" fontId="0" fillId="0" borderId="0" xfId="0"/>
    <xf numFmtId="0" fontId="2" fillId="3" borderId="0" xfId="0" applyFont="1" applyFill="1" applyAlignment="1">
      <alignment horizontal="left" vertical="center"/>
    </xf>
    <xf numFmtId="0" fontId="3" fillId="0" borderId="0" xfId="0" applyFont="1" applyAlignment="1">
      <alignment horizontal="left"/>
    </xf>
    <xf numFmtId="0" fontId="4" fillId="0" borderId="1" xfId="0" applyFont="1" applyBorder="1" applyAlignment="1">
      <alignment horizontal="left"/>
    </xf>
    <xf numFmtId="0" fontId="4" fillId="0" borderId="0" xfId="0" applyFont="1" applyAlignment="1" applyProtection="1">
      <alignment vertical="top" wrapText="1"/>
      <protection locked="0"/>
    </xf>
    <xf numFmtId="0" fontId="0" fillId="0" borderId="0" xfId="0" applyProtection="1">
      <protection locked="0"/>
    </xf>
    <xf numFmtId="0" fontId="4" fillId="0" borderId="0" xfId="0" applyFont="1" applyAlignment="1" applyProtection="1">
      <alignment vertical="center"/>
      <protection locked="0"/>
    </xf>
    <xf numFmtId="1" fontId="4" fillId="0" borderId="1" xfId="0" applyNumberFormat="1" applyFont="1" applyBorder="1"/>
    <xf numFmtId="0" fontId="5" fillId="4" borderId="2" xfId="0" applyFont="1" applyFill="1" applyBorder="1" applyAlignment="1">
      <alignment horizontal="left" vertical="center"/>
    </xf>
    <xf numFmtId="0" fontId="0" fillId="0" borderId="2" xfId="0" applyBorder="1"/>
    <xf numFmtId="0" fontId="4" fillId="0" borderId="0" xfId="0" applyFont="1" applyAlignment="1">
      <alignment horizontal="left" vertical="center"/>
    </xf>
    <xf numFmtId="0" fontId="4" fillId="0" borderId="3" xfId="0" applyFont="1" applyBorder="1" applyAlignment="1">
      <alignment horizontal="left" vertical="center" wrapText="1"/>
    </xf>
    <xf numFmtId="0" fontId="4" fillId="5" borderId="4" xfId="0" applyFont="1" applyFill="1" applyBorder="1" applyAlignment="1">
      <alignment horizontal="left" vertical="center" wrapText="1"/>
    </xf>
    <xf numFmtId="0" fontId="0" fillId="5" borderId="5" xfId="0" applyFill="1" applyBorder="1"/>
    <xf numFmtId="0" fontId="0" fillId="5" borderId="6" xfId="0" applyFill="1" applyBorder="1"/>
    <xf numFmtId="0" fontId="4" fillId="0" borderId="1" xfId="0" applyFont="1" applyBorder="1" applyAlignment="1">
      <alignment horizontal="left" vertical="center" wrapText="1"/>
    </xf>
    <xf numFmtId="0" fontId="5" fillId="0" borderId="0" xfId="0" applyFont="1" applyAlignment="1">
      <alignment horizontal="left" vertical="center"/>
    </xf>
    <xf numFmtId="0" fontId="3" fillId="0" borderId="0" xfId="0" applyFont="1" applyAlignment="1">
      <alignment horizontal="left" vertical="center"/>
    </xf>
    <xf numFmtId="0" fontId="4" fillId="6" borderId="7" xfId="0" applyFont="1" applyFill="1" applyBorder="1" applyAlignment="1" applyProtection="1">
      <alignment horizontal="left" vertical="center"/>
      <protection locked="0"/>
    </xf>
    <xf numFmtId="0" fontId="4" fillId="0" borderId="0" xfId="0" applyFont="1" applyAlignment="1">
      <alignment vertical="center"/>
    </xf>
    <xf numFmtId="0" fontId="7" fillId="0" borderId="0" xfId="0" applyFont="1" applyAlignment="1">
      <alignment horizontal="left" vertical="center"/>
    </xf>
    <xf numFmtId="0" fontId="9" fillId="0" borderId="0" xfId="0" applyFont="1"/>
    <xf numFmtId="0" fontId="4" fillId="6" borderId="7" xfId="0" applyFont="1" applyFill="1" applyBorder="1" applyAlignment="1" applyProtection="1">
      <alignment horizontal="left" vertical="center"/>
      <protection locked="0"/>
    </xf>
    <xf numFmtId="0" fontId="0" fillId="0" borderId="2" xfId="0" applyBorder="1" applyProtection="1">
      <protection locked="0"/>
    </xf>
    <xf numFmtId="0" fontId="0" fillId="0" borderId="8" xfId="0" applyBorder="1" applyProtection="1">
      <protection locked="0"/>
    </xf>
    <xf numFmtId="0" fontId="10" fillId="6" borderId="7" xfId="1" applyFill="1" applyBorder="1" applyAlignment="1" applyProtection="1">
      <alignment horizontal="left" vertical="center"/>
      <protection locked="0"/>
    </xf>
    <xf numFmtId="0" fontId="4" fillId="6" borderId="9" xfId="0" applyFont="1" applyFill="1" applyBorder="1" applyAlignment="1" applyProtection="1">
      <alignment horizontal="left" vertical="center"/>
      <protection locked="0"/>
    </xf>
    <xf numFmtId="0" fontId="4" fillId="6" borderId="2" xfId="0" applyFont="1" applyFill="1" applyBorder="1" applyAlignment="1" applyProtection="1">
      <alignment horizontal="left" vertical="center"/>
      <protection locked="0"/>
    </xf>
    <xf numFmtId="0" fontId="4" fillId="6" borderId="8" xfId="0" applyFont="1" applyFill="1" applyBorder="1" applyAlignment="1" applyProtection="1">
      <alignment horizontal="left" vertical="center"/>
      <protection locked="0"/>
    </xf>
    <xf numFmtId="0" fontId="3" fillId="0" borderId="10" xfId="0" applyFont="1" applyBorder="1" applyAlignment="1">
      <alignment horizontal="left" vertical="center"/>
    </xf>
    <xf numFmtId="164" fontId="4" fillId="6" borderId="7" xfId="0" applyNumberFormat="1" applyFont="1" applyFill="1" applyBorder="1" applyAlignment="1" applyProtection="1">
      <alignment horizontal="left" vertical="center"/>
      <protection locked="0"/>
    </xf>
    <xf numFmtId="0" fontId="11" fillId="3" borderId="11" xfId="0" applyFont="1" applyFill="1" applyBorder="1" applyAlignment="1">
      <alignment horizontal="center" vertical="center"/>
    </xf>
    <xf numFmtId="0" fontId="11" fillId="3" borderId="12" xfId="0" applyFont="1" applyFill="1" applyBorder="1" applyAlignment="1">
      <alignment horizontal="center" vertical="center"/>
    </xf>
    <xf numFmtId="0" fontId="11" fillId="7" borderId="13" xfId="0" applyFont="1" applyFill="1" applyBorder="1" applyAlignment="1">
      <alignment horizontal="center" vertical="center"/>
    </xf>
    <xf numFmtId="0" fontId="11" fillId="7" borderId="11" xfId="0" applyFont="1" applyFill="1" applyBorder="1" applyAlignment="1">
      <alignment horizontal="center" vertical="center"/>
    </xf>
    <xf numFmtId="0" fontId="11" fillId="7" borderId="12" xfId="0" applyFont="1" applyFill="1" applyBorder="1" applyAlignment="1">
      <alignment horizontal="center" vertical="center"/>
    </xf>
    <xf numFmtId="0" fontId="12" fillId="3" borderId="13" xfId="0" applyFont="1" applyFill="1" applyBorder="1" applyAlignment="1">
      <alignment horizontal="center" vertical="center"/>
    </xf>
    <xf numFmtId="0" fontId="12" fillId="3" borderId="12" xfId="0" applyFont="1" applyFill="1" applyBorder="1" applyAlignment="1">
      <alignment horizontal="center" vertical="center"/>
    </xf>
    <xf numFmtId="0" fontId="12" fillId="3" borderId="11" xfId="0" applyFont="1" applyFill="1" applyBorder="1" applyAlignment="1">
      <alignment horizontal="center" vertical="center"/>
    </xf>
    <xf numFmtId="0" fontId="11" fillId="7" borderId="11" xfId="0" applyFont="1" applyFill="1" applyBorder="1" applyAlignment="1">
      <alignment horizontal="center" vertical="center"/>
    </xf>
    <xf numFmtId="0" fontId="13" fillId="8" borderId="14" xfId="0" applyFont="1" applyFill="1" applyBorder="1" applyAlignment="1">
      <alignment horizontal="center" vertical="center" wrapText="1"/>
    </xf>
    <xf numFmtId="0" fontId="13" fillId="8" borderId="15" xfId="0" applyFont="1" applyFill="1" applyBorder="1" applyAlignment="1">
      <alignment horizontal="center" vertical="center" wrapText="1"/>
    </xf>
    <xf numFmtId="0" fontId="14" fillId="8" borderId="15" xfId="0" applyFont="1" applyFill="1" applyBorder="1" applyAlignment="1">
      <alignment horizontal="center" vertical="center" wrapText="1"/>
    </xf>
    <xf numFmtId="0" fontId="14" fillId="8" borderId="16" xfId="0" applyFont="1" applyFill="1" applyBorder="1" applyAlignment="1">
      <alignment horizontal="center" vertical="center" wrapText="1"/>
    </xf>
    <xf numFmtId="0" fontId="14" fillId="8" borderId="14"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4" fillId="9" borderId="7" xfId="0" applyFont="1" applyFill="1" applyBorder="1" applyAlignment="1">
      <alignment horizontal="left" vertical="center"/>
    </xf>
    <xf numFmtId="1" fontId="4" fillId="9" borderId="7" xfId="0" applyNumberFormat="1" applyFont="1" applyFill="1" applyBorder="1" applyAlignment="1">
      <alignment horizontal="center" vertical="center"/>
    </xf>
    <xf numFmtId="3" fontId="4" fillId="9" borderId="7" xfId="0" applyNumberFormat="1" applyFont="1" applyFill="1" applyBorder="1" applyAlignment="1">
      <alignment horizontal="center" vertical="center"/>
    </xf>
    <xf numFmtId="1" fontId="4" fillId="6" borderId="18" xfId="0" applyNumberFormat="1" applyFont="1" applyFill="1" applyBorder="1" applyAlignment="1" applyProtection="1">
      <alignment horizontal="center" vertical="center"/>
      <protection locked="0"/>
    </xf>
    <xf numFmtId="3" fontId="4" fillId="6" borderId="7" xfId="0" applyNumberFormat="1" applyFont="1" applyFill="1" applyBorder="1" applyAlignment="1" applyProtection="1">
      <alignment horizontal="center" vertical="center"/>
      <protection locked="0"/>
    </xf>
    <xf numFmtId="1" fontId="4" fillId="6" borderId="7" xfId="0" applyNumberFormat="1" applyFont="1" applyFill="1" applyBorder="1" applyAlignment="1" applyProtection="1">
      <alignment horizontal="center" vertical="center"/>
      <protection locked="0"/>
    </xf>
    <xf numFmtId="44" fontId="4" fillId="6" borderId="9" xfId="0" applyNumberFormat="1" applyFont="1" applyFill="1" applyBorder="1" applyAlignment="1" applyProtection="1">
      <alignment horizontal="right" vertical="center"/>
      <protection locked="0"/>
    </xf>
    <xf numFmtId="9" fontId="4" fillId="6" borderId="7" xfId="0" applyNumberFormat="1" applyFont="1" applyFill="1" applyBorder="1" applyAlignment="1" applyProtection="1">
      <alignment horizontal="center" vertical="center"/>
      <protection locked="0"/>
    </xf>
    <xf numFmtId="44" fontId="15" fillId="4" borderId="18" xfId="0" applyNumberFormat="1" applyFont="1" applyFill="1" applyBorder="1" applyAlignment="1">
      <alignment horizontal="right" vertical="center"/>
    </xf>
    <xf numFmtId="44" fontId="15" fillId="4" borderId="19" xfId="0" applyNumberFormat="1" applyFont="1" applyFill="1" applyBorder="1" applyAlignment="1">
      <alignment horizontal="right" vertical="center"/>
    </xf>
    <xf numFmtId="44" fontId="15" fillId="4" borderId="7" xfId="0" applyNumberFormat="1" applyFont="1" applyFill="1" applyBorder="1" applyAlignment="1">
      <alignment horizontal="right" vertical="center"/>
    </xf>
    <xf numFmtId="0" fontId="4" fillId="6" borderId="8" xfId="0" applyFont="1" applyFill="1" applyBorder="1" applyAlignment="1" applyProtection="1">
      <alignment horizontal="left" vertical="center"/>
      <protection locked="0"/>
    </xf>
    <xf numFmtId="0" fontId="16" fillId="0" borderId="0" xfId="0" applyFont="1"/>
    <xf numFmtId="1" fontId="4" fillId="0" borderId="1" xfId="0" applyNumberFormat="1" applyFont="1" applyBorder="1" applyAlignment="1">
      <alignment horizontal="left"/>
    </xf>
  </cellXfs>
  <cellStyles count="2">
    <cellStyle name="Hyperlink" xfId="1" builtinId="8"/>
    <cellStyle name="Normal" xfId="0" builtinId="0"/>
  </cellStyles>
  <dxfs count="1">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Best%20Practices/Form%20470/Pricing%20Attachment%20Templates/C2%20Pricing%20Attachment%20Equipment.xltx" TargetMode="External"/><Relationship Id="rId2" Type="http://schemas.openxmlformats.org/officeDocument/2006/relationships/externalLinkPath" Target="https://centraled.sharepoint.com/sites/E-RateCentral/Shared%20Documents/Best%20Practices/Form%20470/Pricing%20Attachment%20Templates/C2%20Pricing%20Attachment%20Equipment.xltx" TargetMode="External"/><Relationship Id="rId1" Type="http://schemas.openxmlformats.org/officeDocument/2006/relationships/externalLinkPath" Target="/sites/E-RateCentral/Shared%20Documents/Best%20Practices/Form%20470/Pricing%20Attachment%20Templates/C2%20Pricing%20Attachment%20Equipment.xlt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2-Grouped Pricing"/>
      <sheetName val="C2-Site Specific Pricing"/>
    </sheet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E-Rate Central">
      <a:dk1>
        <a:srgbClr val="34383B"/>
      </a:dk1>
      <a:lt1>
        <a:srgbClr val="FFFFFF"/>
      </a:lt1>
      <a:dk2>
        <a:srgbClr val="011E40"/>
      </a:dk2>
      <a:lt2>
        <a:srgbClr val="EAEDEF"/>
      </a:lt2>
      <a:accent1>
        <a:srgbClr val="0B2C54"/>
      </a:accent1>
      <a:accent2>
        <a:srgbClr val="B08442"/>
      </a:accent2>
      <a:accent3>
        <a:srgbClr val="19638B"/>
      </a:accent3>
      <a:accent4>
        <a:srgbClr val="8A6631"/>
      </a:accent4>
      <a:accent5>
        <a:srgbClr val="63A0CC"/>
      </a:accent5>
      <a:accent6>
        <a:srgbClr val="BD582C"/>
      </a:accent6>
      <a:hlink>
        <a:srgbClr val="0084B4"/>
      </a:hlink>
      <a:folHlink>
        <a:srgbClr val="0B2C5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4AA76-A6E7-4DBA-8768-05DC1F318BD1}">
  <sheetPr>
    <tabColor rgb="FF0B2C54"/>
    <pageSetUpPr fitToPage="1"/>
  </sheetPr>
  <dimension ref="B1:P50"/>
  <sheetViews>
    <sheetView showGridLines="0" tabSelected="1" zoomScale="90" zoomScaleNormal="90" workbookViewId="0">
      <selection activeCell="H48" sqref="H48"/>
    </sheetView>
  </sheetViews>
  <sheetFormatPr defaultColWidth="8.85546875" defaultRowHeight="15" x14ac:dyDescent="0.25"/>
  <cols>
    <col min="1" max="1" width="1.28515625" customWidth="1"/>
    <col min="2" max="2" width="17.42578125" customWidth="1"/>
    <col min="3" max="3" width="38.140625" customWidth="1"/>
    <col min="4" max="5" width="11" customWidth="1"/>
    <col min="6" max="6" width="11.28515625" customWidth="1"/>
    <col min="7" max="7" width="17.5703125" customWidth="1"/>
    <col min="8" max="13" width="12.140625" customWidth="1"/>
    <col min="14" max="14" width="13.5703125" bestFit="1" customWidth="1"/>
    <col min="15" max="15" width="12.140625" customWidth="1"/>
    <col min="16" max="16" width="35.5703125" customWidth="1"/>
  </cols>
  <sheetData>
    <row r="1" spans="2:16" ht="6" customHeight="1" x14ac:dyDescent="0.25"/>
    <row r="2" spans="2:16" ht="27" customHeight="1" x14ac:dyDescent="0.25">
      <c r="B2" s="1" t="s">
        <v>0</v>
      </c>
      <c r="C2" s="2"/>
      <c r="D2" s="2"/>
      <c r="E2" s="2"/>
      <c r="F2" s="2"/>
      <c r="G2" s="2"/>
      <c r="H2" s="2"/>
      <c r="I2" s="2"/>
      <c r="J2" s="2"/>
      <c r="K2" s="2"/>
      <c r="L2" s="2"/>
      <c r="M2" s="2"/>
      <c r="N2" s="2"/>
      <c r="O2" s="2"/>
      <c r="P2" s="2"/>
    </row>
    <row r="3" spans="2:16" ht="30" customHeight="1" x14ac:dyDescent="0.25">
      <c r="B3" s="3" t="s">
        <v>1</v>
      </c>
      <c r="C3" s="2"/>
      <c r="D3" s="2"/>
      <c r="E3" s="2"/>
      <c r="F3" s="2"/>
      <c r="G3" s="2"/>
      <c r="H3" s="2"/>
      <c r="I3" s="2"/>
      <c r="J3" s="2"/>
      <c r="K3" s="2"/>
      <c r="L3" s="2"/>
      <c r="M3" s="2"/>
      <c r="N3" s="2"/>
      <c r="O3" s="2"/>
      <c r="P3" s="2"/>
    </row>
    <row r="4" spans="2:16" ht="24" customHeight="1" x14ac:dyDescent="0.25">
      <c r="B4" s="4" t="s">
        <v>2</v>
      </c>
      <c r="C4" s="5" t="s">
        <v>47</v>
      </c>
      <c r="D4" s="5"/>
      <c r="E4" s="6"/>
      <c r="F4" s="7"/>
      <c r="G4" s="7"/>
      <c r="H4" s="7"/>
      <c r="I4" s="7"/>
      <c r="J4" s="7"/>
      <c r="K4" s="7"/>
      <c r="L4" s="7"/>
      <c r="M4" s="7"/>
      <c r="N4" s="7"/>
      <c r="O4" s="8"/>
      <c r="P4" s="8"/>
    </row>
    <row r="5" spans="2:16" ht="17.100000000000001" customHeight="1" x14ac:dyDescent="0.25">
      <c r="B5" s="4" t="s">
        <v>3</v>
      </c>
      <c r="C5" s="61">
        <v>143327</v>
      </c>
      <c r="D5" s="9"/>
      <c r="E5" s="7"/>
      <c r="F5" s="7"/>
      <c r="G5" s="7"/>
      <c r="H5" s="7"/>
      <c r="I5" s="7"/>
      <c r="J5" s="7"/>
      <c r="K5" s="7"/>
      <c r="L5" s="7"/>
      <c r="M5" s="7"/>
      <c r="N5" s="7"/>
      <c r="O5" s="8"/>
      <c r="P5" s="8"/>
    </row>
    <row r="6" spans="2:16" ht="17.100000000000001" customHeight="1" x14ac:dyDescent="0.25">
      <c r="B6" s="4" t="s">
        <v>4</v>
      </c>
      <c r="C6" s="61">
        <v>270001713</v>
      </c>
      <c r="D6" s="9"/>
      <c r="E6" s="7"/>
      <c r="F6" s="7"/>
      <c r="G6" s="7"/>
      <c r="H6" s="7"/>
      <c r="I6" s="7"/>
      <c r="J6" s="7"/>
      <c r="K6" s="7"/>
      <c r="L6" s="7"/>
      <c r="M6" s="7"/>
      <c r="N6" s="7"/>
      <c r="O6" s="8"/>
      <c r="P6" s="8"/>
    </row>
    <row r="7" spans="2:16" ht="10.5" customHeight="1" x14ac:dyDescent="0.25">
      <c r="E7" s="7"/>
      <c r="F7" s="7"/>
      <c r="G7" s="7"/>
      <c r="H7" s="7"/>
      <c r="I7" s="7"/>
      <c r="J7" s="7"/>
      <c r="K7" s="7"/>
      <c r="L7" s="7"/>
      <c r="M7" s="7"/>
      <c r="N7" s="7"/>
      <c r="O7" s="7"/>
      <c r="P7" s="7"/>
    </row>
    <row r="8" spans="2:16" ht="21" customHeight="1" x14ac:dyDescent="0.25">
      <c r="B8" s="10" t="s">
        <v>5</v>
      </c>
      <c r="C8" s="11"/>
      <c r="D8" s="11"/>
      <c r="E8" s="11"/>
      <c r="F8" s="11"/>
      <c r="G8" s="11"/>
      <c r="H8" s="11"/>
      <c r="I8" s="11"/>
      <c r="J8" s="11"/>
      <c r="K8" s="11"/>
      <c r="L8" s="11"/>
      <c r="M8" s="11"/>
      <c r="N8" s="11"/>
      <c r="O8" s="11"/>
      <c r="P8" s="11"/>
    </row>
    <row r="9" spans="2:16" ht="15" customHeight="1" x14ac:dyDescent="0.25">
      <c r="B9" s="12" t="s">
        <v>6</v>
      </c>
    </row>
    <row r="10" spans="2:16" ht="15" customHeight="1" x14ac:dyDescent="0.25">
      <c r="B10" s="12" t="s">
        <v>7</v>
      </c>
    </row>
    <row r="11" spans="2:16" ht="15" customHeight="1" x14ac:dyDescent="0.25">
      <c r="B11" s="12" t="s">
        <v>8</v>
      </c>
    </row>
    <row r="12" spans="2:16" ht="15" customHeight="1" x14ac:dyDescent="0.25">
      <c r="B12" s="12" t="s">
        <v>9</v>
      </c>
    </row>
    <row r="13" spans="2:16" ht="15" customHeight="1" x14ac:dyDescent="0.25">
      <c r="B13" s="12" t="s">
        <v>10</v>
      </c>
    </row>
    <row r="14" spans="2:16" ht="30" customHeight="1" thickBot="1" x14ac:dyDescent="0.3">
      <c r="B14" s="13" t="s">
        <v>11</v>
      </c>
      <c r="C14" s="13"/>
      <c r="D14" s="13"/>
      <c r="E14" s="13"/>
      <c r="F14" s="13"/>
      <c r="G14" s="13"/>
      <c r="H14" s="13"/>
      <c r="I14" s="13"/>
      <c r="J14" s="13"/>
      <c r="K14" s="13"/>
      <c r="L14" s="13"/>
      <c r="M14" s="13"/>
      <c r="N14" s="13"/>
      <c r="O14" s="13"/>
      <c r="P14" s="13"/>
    </row>
    <row r="15" spans="2:16" ht="32.25" customHeight="1" thickBot="1" x14ac:dyDescent="0.3">
      <c r="B15" s="14" t="s">
        <v>12</v>
      </c>
      <c r="C15" s="15"/>
      <c r="D15" s="15"/>
      <c r="E15" s="15"/>
      <c r="F15" s="15"/>
      <c r="G15" s="15"/>
      <c r="H15" s="15"/>
      <c r="I15" s="15"/>
      <c r="J15" s="15"/>
      <c r="K15" s="15"/>
      <c r="L15" s="15"/>
      <c r="M15" s="15"/>
      <c r="N15" s="15"/>
      <c r="O15" s="15"/>
      <c r="P15" s="16"/>
    </row>
    <row r="16" spans="2:16" ht="10.5" customHeight="1" x14ac:dyDescent="0.25">
      <c r="B16" s="17"/>
    </row>
    <row r="17" spans="2:16" ht="21" customHeight="1" x14ac:dyDescent="0.25">
      <c r="B17" s="10" t="s">
        <v>13</v>
      </c>
      <c r="C17" s="11"/>
      <c r="D17" s="11"/>
      <c r="E17" s="11"/>
      <c r="F17" s="11"/>
      <c r="G17" s="11"/>
      <c r="H17" s="11"/>
      <c r="I17" s="11"/>
      <c r="J17" s="11"/>
      <c r="K17" s="11"/>
      <c r="L17" s="11"/>
      <c r="M17" s="11"/>
      <c r="N17" s="11"/>
      <c r="O17" s="11"/>
      <c r="P17" s="11"/>
    </row>
    <row r="18" spans="2:16" ht="3.75" customHeight="1" x14ac:dyDescent="0.25">
      <c r="B18" s="18"/>
    </row>
    <row r="19" spans="2:16" ht="17.100000000000001" customHeight="1" x14ac:dyDescent="0.25">
      <c r="B19" s="19" t="s">
        <v>14</v>
      </c>
      <c r="C19" s="20"/>
      <c r="D19" s="21"/>
      <c r="E19" s="21"/>
      <c r="F19" s="22" t="s">
        <v>15</v>
      </c>
      <c r="G19" s="23"/>
      <c r="H19" s="23"/>
      <c r="I19" s="23"/>
      <c r="J19" s="23"/>
      <c r="K19" s="23"/>
      <c r="L19" s="23"/>
      <c r="M19" s="23"/>
      <c r="N19" s="23"/>
      <c r="O19" s="21"/>
      <c r="P19" s="21"/>
    </row>
    <row r="20" spans="2:16" ht="17.100000000000001" customHeight="1" x14ac:dyDescent="0.25">
      <c r="B20" s="19" t="s">
        <v>16</v>
      </c>
      <c r="C20" s="20"/>
      <c r="D20" s="21"/>
      <c r="E20" s="21"/>
      <c r="F20" s="19" t="s">
        <v>17</v>
      </c>
      <c r="G20" s="21"/>
      <c r="H20" s="24"/>
      <c r="I20" s="25"/>
      <c r="J20" s="26"/>
      <c r="K20" s="8"/>
      <c r="L20" s="8"/>
      <c r="M20" s="8"/>
      <c r="N20" s="8"/>
      <c r="O20" s="8"/>
      <c r="P20" s="8"/>
    </row>
    <row r="21" spans="2:16" ht="17.100000000000001" customHeight="1" x14ac:dyDescent="0.25">
      <c r="B21" s="19" t="s">
        <v>18</v>
      </c>
      <c r="C21" s="20"/>
      <c r="D21" s="21"/>
      <c r="E21" s="21"/>
      <c r="F21" s="19" t="s">
        <v>19</v>
      </c>
      <c r="G21" s="21"/>
      <c r="H21" s="24"/>
      <c r="I21" s="25"/>
      <c r="J21" s="26"/>
      <c r="K21" s="8"/>
      <c r="L21" s="8"/>
      <c r="M21" s="8"/>
      <c r="N21" s="8"/>
      <c r="O21" s="8"/>
      <c r="P21" s="8"/>
    </row>
    <row r="22" spans="2:16" ht="17.100000000000001" customHeight="1" x14ac:dyDescent="0.25">
      <c r="B22" s="19" t="s">
        <v>20</v>
      </c>
      <c r="C22" s="27"/>
      <c r="D22" s="21"/>
      <c r="E22" s="21"/>
      <c r="F22" s="19" t="s">
        <v>21</v>
      </c>
      <c r="G22" s="21"/>
      <c r="H22" s="28"/>
      <c r="I22" s="29"/>
      <c r="J22" s="30"/>
      <c r="K22" s="8"/>
      <c r="L22" s="8"/>
      <c r="M22" s="8"/>
      <c r="N22" s="8"/>
      <c r="O22" s="8"/>
      <c r="P22" s="8"/>
    </row>
    <row r="23" spans="2:16" ht="17.100000000000001" customHeight="1" x14ac:dyDescent="0.25">
      <c r="B23" s="31" t="s">
        <v>22</v>
      </c>
      <c r="C23" s="32"/>
      <c r="D23" s="21"/>
      <c r="E23" s="21"/>
      <c r="F23" s="19" t="s">
        <v>23</v>
      </c>
      <c r="G23" s="21"/>
      <c r="H23" s="24"/>
      <c r="I23" s="25"/>
      <c r="J23" s="26"/>
      <c r="K23" s="8"/>
      <c r="L23" s="8"/>
      <c r="M23" s="8"/>
      <c r="N23" s="8"/>
      <c r="O23" s="8"/>
      <c r="P23" s="8"/>
    </row>
    <row r="24" spans="2:16" ht="10.5" customHeight="1" x14ac:dyDescent="0.25">
      <c r="B24" s="17"/>
    </row>
    <row r="25" spans="2:16" ht="21" customHeight="1" x14ac:dyDescent="0.25">
      <c r="B25" s="10" t="s">
        <v>24</v>
      </c>
      <c r="C25" s="11"/>
      <c r="D25" s="11"/>
      <c r="E25" s="11"/>
      <c r="F25" s="11"/>
      <c r="G25" s="11"/>
      <c r="H25" s="11"/>
      <c r="I25" s="11"/>
      <c r="J25" s="11"/>
      <c r="K25" s="11"/>
      <c r="L25" s="11"/>
      <c r="M25" s="11"/>
      <c r="N25" s="11"/>
      <c r="O25" s="11"/>
      <c r="P25" s="11"/>
    </row>
    <row r="26" spans="2:16" ht="17.100000000000001" customHeight="1" x14ac:dyDescent="0.25">
      <c r="B26" s="33" t="s">
        <v>25</v>
      </c>
      <c r="C26" s="33"/>
      <c r="D26" s="33"/>
      <c r="E26" s="34"/>
      <c r="F26" s="35" t="s">
        <v>26</v>
      </c>
      <c r="G26" s="36"/>
      <c r="H26" s="36"/>
      <c r="I26" s="36"/>
      <c r="J26" s="37"/>
      <c r="K26" s="38" t="s">
        <v>27</v>
      </c>
      <c r="L26" s="39"/>
      <c r="M26" s="38" t="s">
        <v>27</v>
      </c>
      <c r="N26" s="40"/>
      <c r="O26" s="39"/>
      <c r="P26" s="41" t="s">
        <v>28</v>
      </c>
    </row>
    <row r="27" spans="2:16" ht="63" customHeight="1" x14ac:dyDescent="0.25">
      <c r="B27" s="42" t="s">
        <v>29</v>
      </c>
      <c r="C27" s="42" t="s">
        <v>30</v>
      </c>
      <c r="D27" s="42" t="s">
        <v>31</v>
      </c>
      <c r="E27" s="42" t="s">
        <v>32</v>
      </c>
      <c r="F27" s="43" t="s">
        <v>33</v>
      </c>
      <c r="G27" s="42" t="s">
        <v>34</v>
      </c>
      <c r="H27" s="42" t="s">
        <v>35</v>
      </c>
      <c r="I27" s="42" t="s">
        <v>36</v>
      </c>
      <c r="J27" s="42" t="s">
        <v>37</v>
      </c>
      <c r="K27" s="44" t="s">
        <v>38</v>
      </c>
      <c r="L27" s="45" t="s">
        <v>39</v>
      </c>
      <c r="M27" s="44" t="s">
        <v>40</v>
      </c>
      <c r="N27" s="46" t="s">
        <v>41</v>
      </c>
      <c r="O27" s="45" t="s">
        <v>42</v>
      </c>
      <c r="P27" s="47" t="s">
        <v>43</v>
      </c>
    </row>
    <row r="28" spans="2:16" x14ac:dyDescent="0.25">
      <c r="B28" s="48" t="s">
        <v>48</v>
      </c>
      <c r="C28" s="48" t="s">
        <v>49</v>
      </c>
      <c r="D28" s="49" t="s">
        <v>50</v>
      </c>
      <c r="E28" s="50">
        <v>700</v>
      </c>
      <c r="F28" s="51"/>
      <c r="G28" s="52"/>
      <c r="H28" s="53"/>
      <c r="I28" s="54"/>
      <c r="J28" s="55"/>
      <c r="K28" s="56">
        <f>I28-L28</f>
        <v>0</v>
      </c>
      <c r="L28" s="57">
        <f>IF(J28="",I28,I28*J28)</f>
        <v>0</v>
      </c>
      <c r="M28" s="56">
        <f>H28*I28</f>
        <v>0</v>
      </c>
      <c r="N28" s="58">
        <f>M28-O28</f>
        <v>0</v>
      </c>
      <c r="O28" s="57">
        <f>H28*L28</f>
        <v>0</v>
      </c>
      <c r="P28" s="59"/>
    </row>
    <row r="29" spans="2:16" x14ac:dyDescent="0.25">
      <c r="B29" s="48" t="s">
        <v>48</v>
      </c>
      <c r="C29" s="48" t="s">
        <v>49</v>
      </c>
      <c r="D29" s="49" t="s">
        <v>51</v>
      </c>
      <c r="E29" s="50">
        <v>200</v>
      </c>
      <c r="F29" s="51"/>
      <c r="G29" s="52"/>
      <c r="H29" s="53"/>
      <c r="I29" s="54"/>
      <c r="J29" s="55"/>
      <c r="K29" s="56">
        <f t="shared" ref="K29:K43" si="0">I29-L29</f>
        <v>0</v>
      </c>
      <c r="L29" s="57">
        <f t="shared" ref="L29:L43" si="1">IF(J29="",I29,I29*J29)</f>
        <v>0</v>
      </c>
      <c r="M29" s="56">
        <f t="shared" ref="M29:M43" si="2">H29*I29</f>
        <v>0</v>
      </c>
      <c r="N29" s="58">
        <f t="shared" ref="N29:N43" si="3">M29-O29</f>
        <v>0</v>
      </c>
      <c r="O29" s="57">
        <f t="shared" ref="O29:O43" si="4">H29*L29</f>
        <v>0</v>
      </c>
      <c r="P29" s="59"/>
    </row>
    <row r="30" spans="2:16" x14ac:dyDescent="0.25">
      <c r="B30" s="48" t="s">
        <v>52</v>
      </c>
      <c r="C30" s="48" t="s">
        <v>49</v>
      </c>
      <c r="D30" s="49" t="s">
        <v>53</v>
      </c>
      <c r="E30" s="50">
        <v>900</v>
      </c>
      <c r="F30" s="51"/>
      <c r="G30" s="52"/>
      <c r="H30" s="53"/>
      <c r="I30" s="54"/>
      <c r="J30" s="55"/>
      <c r="K30" s="56">
        <f t="shared" si="0"/>
        <v>0</v>
      </c>
      <c r="L30" s="57">
        <f t="shared" si="1"/>
        <v>0</v>
      </c>
      <c r="M30" s="56">
        <f t="shared" si="2"/>
        <v>0</v>
      </c>
      <c r="N30" s="58">
        <f t="shared" si="3"/>
        <v>0</v>
      </c>
      <c r="O30" s="57">
        <f t="shared" si="4"/>
        <v>0</v>
      </c>
      <c r="P30" s="59"/>
    </row>
    <row r="31" spans="2:16" x14ac:dyDescent="0.25">
      <c r="B31" s="48"/>
      <c r="C31" s="48"/>
      <c r="D31" s="49"/>
      <c r="E31" s="50"/>
      <c r="F31" s="51"/>
      <c r="G31" s="52"/>
      <c r="H31" s="53"/>
      <c r="I31" s="54"/>
      <c r="J31" s="55"/>
      <c r="K31" s="56">
        <f t="shared" si="0"/>
        <v>0</v>
      </c>
      <c r="L31" s="57">
        <f t="shared" si="1"/>
        <v>0</v>
      </c>
      <c r="M31" s="56">
        <f t="shared" si="2"/>
        <v>0</v>
      </c>
      <c r="N31" s="58">
        <f t="shared" si="3"/>
        <v>0</v>
      </c>
      <c r="O31" s="57">
        <f t="shared" si="4"/>
        <v>0</v>
      </c>
      <c r="P31" s="59"/>
    </row>
    <row r="32" spans="2:16" x14ac:dyDescent="0.25">
      <c r="B32" s="48"/>
      <c r="C32" s="48"/>
      <c r="D32" s="49"/>
      <c r="E32" s="50"/>
      <c r="F32" s="51"/>
      <c r="G32" s="52"/>
      <c r="H32" s="53"/>
      <c r="I32" s="54"/>
      <c r="J32" s="55"/>
      <c r="K32" s="56">
        <f t="shared" si="0"/>
        <v>0</v>
      </c>
      <c r="L32" s="57">
        <f t="shared" si="1"/>
        <v>0</v>
      </c>
      <c r="M32" s="56">
        <f t="shared" si="2"/>
        <v>0</v>
      </c>
      <c r="N32" s="58">
        <f t="shared" si="3"/>
        <v>0</v>
      </c>
      <c r="O32" s="57">
        <f t="shared" si="4"/>
        <v>0</v>
      </c>
      <c r="P32" s="59"/>
    </row>
    <row r="33" spans="2:16" x14ac:dyDescent="0.25">
      <c r="B33" s="48"/>
      <c r="C33" s="48"/>
      <c r="D33" s="49"/>
      <c r="E33" s="50"/>
      <c r="F33" s="51"/>
      <c r="G33" s="52"/>
      <c r="H33" s="53"/>
      <c r="I33" s="54"/>
      <c r="J33" s="55"/>
      <c r="K33" s="56">
        <f t="shared" si="0"/>
        <v>0</v>
      </c>
      <c r="L33" s="57">
        <f t="shared" si="1"/>
        <v>0</v>
      </c>
      <c r="M33" s="56">
        <f t="shared" si="2"/>
        <v>0</v>
      </c>
      <c r="N33" s="58">
        <f t="shared" si="3"/>
        <v>0</v>
      </c>
      <c r="O33" s="57">
        <f t="shared" si="4"/>
        <v>0</v>
      </c>
      <c r="P33" s="59"/>
    </row>
    <row r="34" spans="2:16" x14ac:dyDescent="0.25">
      <c r="B34" s="48"/>
      <c r="C34" s="48"/>
      <c r="D34" s="49"/>
      <c r="E34" s="50"/>
      <c r="F34" s="51"/>
      <c r="G34" s="52"/>
      <c r="H34" s="53"/>
      <c r="I34" s="54"/>
      <c r="J34" s="55"/>
      <c r="K34" s="56">
        <f t="shared" si="0"/>
        <v>0</v>
      </c>
      <c r="L34" s="57">
        <f t="shared" si="1"/>
        <v>0</v>
      </c>
      <c r="M34" s="56">
        <f t="shared" si="2"/>
        <v>0</v>
      </c>
      <c r="N34" s="58">
        <f t="shared" si="3"/>
        <v>0</v>
      </c>
      <c r="O34" s="57">
        <f t="shared" si="4"/>
        <v>0</v>
      </c>
      <c r="P34" s="59"/>
    </row>
    <row r="35" spans="2:16" x14ac:dyDescent="0.25">
      <c r="B35" s="48"/>
      <c r="C35" s="48"/>
      <c r="D35" s="49"/>
      <c r="E35" s="50"/>
      <c r="F35" s="51"/>
      <c r="G35" s="52"/>
      <c r="H35" s="53"/>
      <c r="I35" s="54"/>
      <c r="J35" s="55"/>
      <c r="K35" s="56">
        <f t="shared" si="0"/>
        <v>0</v>
      </c>
      <c r="L35" s="57">
        <f t="shared" si="1"/>
        <v>0</v>
      </c>
      <c r="M35" s="56">
        <f t="shared" si="2"/>
        <v>0</v>
      </c>
      <c r="N35" s="58">
        <f t="shared" si="3"/>
        <v>0</v>
      </c>
      <c r="O35" s="57">
        <f t="shared" si="4"/>
        <v>0</v>
      </c>
      <c r="P35" s="59"/>
    </row>
    <row r="36" spans="2:16" x14ac:dyDescent="0.25">
      <c r="B36" s="48"/>
      <c r="C36" s="48"/>
      <c r="D36" s="49"/>
      <c r="E36" s="50"/>
      <c r="F36" s="51"/>
      <c r="G36" s="52"/>
      <c r="H36" s="53"/>
      <c r="I36" s="54"/>
      <c r="J36" s="55"/>
      <c r="K36" s="56">
        <f t="shared" si="0"/>
        <v>0</v>
      </c>
      <c r="L36" s="57">
        <f t="shared" si="1"/>
        <v>0</v>
      </c>
      <c r="M36" s="56">
        <f t="shared" si="2"/>
        <v>0</v>
      </c>
      <c r="N36" s="58">
        <f t="shared" si="3"/>
        <v>0</v>
      </c>
      <c r="O36" s="57">
        <f t="shared" si="4"/>
        <v>0</v>
      </c>
      <c r="P36" s="59"/>
    </row>
    <row r="37" spans="2:16" x14ac:dyDescent="0.25">
      <c r="B37" s="48"/>
      <c r="C37" s="48"/>
      <c r="D37" s="49"/>
      <c r="E37" s="50"/>
      <c r="F37" s="51"/>
      <c r="G37" s="52"/>
      <c r="H37" s="53"/>
      <c r="I37" s="54"/>
      <c r="J37" s="55"/>
      <c r="K37" s="56">
        <f t="shared" si="0"/>
        <v>0</v>
      </c>
      <c r="L37" s="57">
        <f t="shared" si="1"/>
        <v>0</v>
      </c>
      <c r="M37" s="56">
        <f t="shared" si="2"/>
        <v>0</v>
      </c>
      <c r="N37" s="58">
        <f t="shared" si="3"/>
        <v>0</v>
      </c>
      <c r="O37" s="57">
        <f t="shared" si="4"/>
        <v>0</v>
      </c>
      <c r="P37" s="59"/>
    </row>
    <row r="38" spans="2:16" x14ac:dyDescent="0.25">
      <c r="B38" s="48"/>
      <c r="C38" s="48"/>
      <c r="D38" s="49"/>
      <c r="E38" s="50"/>
      <c r="F38" s="51"/>
      <c r="G38" s="52"/>
      <c r="H38" s="53"/>
      <c r="I38" s="54"/>
      <c r="J38" s="55"/>
      <c r="K38" s="56">
        <f t="shared" si="0"/>
        <v>0</v>
      </c>
      <c r="L38" s="57">
        <f t="shared" si="1"/>
        <v>0</v>
      </c>
      <c r="M38" s="56">
        <f t="shared" si="2"/>
        <v>0</v>
      </c>
      <c r="N38" s="58">
        <f t="shared" si="3"/>
        <v>0</v>
      </c>
      <c r="O38" s="57">
        <f t="shared" si="4"/>
        <v>0</v>
      </c>
      <c r="P38" s="59"/>
    </row>
    <row r="39" spans="2:16" x14ac:dyDescent="0.25">
      <c r="B39" s="48"/>
      <c r="C39" s="48"/>
      <c r="D39" s="49"/>
      <c r="E39" s="50"/>
      <c r="F39" s="51"/>
      <c r="G39" s="52"/>
      <c r="H39" s="53"/>
      <c r="I39" s="54"/>
      <c r="J39" s="55"/>
      <c r="K39" s="56">
        <f t="shared" si="0"/>
        <v>0</v>
      </c>
      <c r="L39" s="57">
        <f t="shared" si="1"/>
        <v>0</v>
      </c>
      <c r="M39" s="56">
        <f t="shared" si="2"/>
        <v>0</v>
      </c>
      <c r="N39" s="58">
        <f t="shared" si="3"/>
        <v>0</v>
      </c>
      <c r="O39" s="57">
        <f t="shared" si="4"/>
        <v>0</v>
      </c>
      <c r="P39" s="59"/>
    </row>
    <row r="40" spans="2:16" x14ac:dyDescent="0.25">
      <c r="B40" s="48"/>
      <c r="C40" s="48"/>
      <c r="D40" s="49"/>
      <c r="E40" s="50"/>
      <c r="F40" s="51"/>
      <c r="G40" s="52"/>
      <c r="H40" s="53"/>
      <c r="I40" s="54"/>
      <c r="J40" s="55"/>
      <c r="K40" s="56">
        <f t="shared" si="0"/>
        <v>0</v>
      </c>
      <c r="L40" s="57">
        <f t="shared" si="1"/>
        <v>0</v>
      </c>
      <c r="M40" s="56">
        <f t="shared" si="2"/>
        <v>0</v>
      </c>
      <c r="N40" s="58">
        <f t="shared" si="3"/>
        <v>0</v>
      </c>
      <c r="O40" s="57">
        <f t="shared" si="4"/>
        <v>0</v>
      </c>
      <c r="P40" s="59"/>
    </row>
    <row r="41" spans="2:16" x14ac:dyDescent="0.25">
      <c r="B41" s="48"/>
      <c r="C41" s="48"/>
      <c r="D41" s="49"/>
      <c r="E41" s="50"/>
      <c r="F41" s="51"/>
      <c r="G41" s="52"/>
      <c r="H41" s="53"/>
      <c r="I41" s="54"/>
      <c r="J41" s="55"/>
      <c r="K41" s="56">
        <f t="shared" si="0"/>
        <v>0</v>
      </c>
      <c r="L41" s="57">
        <f t="shared" si="1"/>
        <v>0</v>
      </c>
      <c r="M41" s="56">
        <f t="shared" si="2"/>
        <v>0</v>
      </c>
      <c r="N41" s="58">
        <f t="shared" si="3"/>
        <v>0</v>
      </c>
      <c r="O41" s="57">
        <f t="shared" si="4"/>
        <v>0</v>
      </c>
      <c r="P41" s="59"/>
    </row>
    <row r="42" spans="2:16" x14ac:dyDescent="0.25">
      <c r="B42" s="48" t="s">
        <v>44</v>
      </c>
      <c r="C42" s="48" t="s">
        <v>45</v>
      </c>
      <c r="D42" s="49"/>
      <c r="E42" s="50"/>
      <c r="F42" s="51"/>
      <c r="G42" s="52"/>
      <c r="H42" s="53"/>
      <c r="I42" s="54"/>
      <c r="J42" s="55"/>
      <c r="K42" s="56">
        <f t="shared" si="0"/>
        <v>0</v>
      </c>
      <c r="L42" s="57">
        <f t="shared" si="1"/>
        <v>0</v>
      </c>
      <c r="M42" s="56">
        <f t="shared" si="2"/>
        <v>0</v>
      </c>
      <c r="N42" s="58">
        <f t="shared" si="3"/>
        <v>0</v>
      </c>
      <c r="O42" s="57">
        <f t="shared" si="4"/>
        <v>0</v>
      </c>
      <c r="P42" s="59"/>
    </row>
    <row r="43" spans="2:16" hidden="1" x14ac:dyDescent="0.25">
      <c r="B43" s="48"/>
      <c r="C43" s="48"/>
      <c r="D43" s="49"/>
      <c r="E43" s="50"/>
      <c r="F43" s="51"/>
      <c r="G43" s="52"/>
      <c r="H43" s="53"/>
      <c r="I43" s="54"/>
      <c r="J43" s="55"/>
      <c r="K43" s="56">
        <f t="shared" si="0"/>
        <v>0</v>
      </c>
      <c r="L43" s="57">
        <f t="shared" si="1"/>
        <v>0</v>
      </c>
      <c r="M43" s="56">
        <f t="shared" si="2"/>
        <v>0</v>
      </c>
      <c r="N43" s="58">
        <f t="shared" si="3"/>
        <v>0</v>
      </c>
      <c r="O43" s="57">
        <f t="shared" si="4"/>
        <v>0</v>
      </c>
      <c r="P43" s="59"/>
    </row>
    <row r="44" spans="2:16" ht="11.25" customHeight="1" x14ac:dyDescent="0.25"/>
    <row r="45" spans="2:16" x14ac:dyDescent="0.25">
      <c r="B45" s="60" t="s">
        <v>46</v>
      </c>
    </row>
    <row r="46" spans="2:16" x14ac:dyDescent="0.25">
      <c r="B46" s="7"/>
      <c r="C46" s="7"/>
      <c r="D46" s="7"/>
      <c r="E46" s="7"/>
      <c r="F46" s="7"/>
      <c r="G46" s="7"/>
      <c r="H46" s="7"/>
      <c r="I46" s="7"/>
      <c r="J46" s="7"/>
      <c r="K46" s="7"/>
      <c r="L46" s="7"/>
      <c r="M46" s="7"/>
      <c r="N46" s="7"/>
      <c r="O46" s="7"/>
      <c r="P46" s="7"/>
    </row>
    <row r="47" spans="2:16" x14ac:dyDescent="0.25">
      <c r="B47" s="7"/>
      <c r="C47" s="7"/>
      <c r="D47" s="7"/>
      <c r="E47" s="7"/>
      <c r="F47" s="7"/>
      <c r="G47" s="7"/>
      <c r="H47" s="7"/>
      <c r="I47" s="7"/>
      <c r="J47" s="7"/>
      <c r="K47" s="7"/>
      <c r="L47" s="7"/>
      <c r="M47" s="7"/>
      <c r="N47" s="7"/>
      <c r="O47" s="7"/>
      <c r="P47" s="7"/>
    </row>
    <row r="48" spans="2:16" x14ac:dyDescent="0.25">
      <c r="B48" s="7"/>
      <c r="C48" s="7"/>
      <c r="D48" s="7"/>
      <c r="E48" s="7"/>
      <c r="F48" s="7"/>
      <c r="G48" s="7"/>
      <c r="H48" s="7"/>
      <c r="I48" s="7"/>
      <c r="J48" s="7"/>
      <c r="K48" s="7"/>
      <c r="L48" s="7"/>
      <c r="M48" s="7"/>
      <c r="N48" s="7"/>
      <c r="O48" s="7"/>
      <c r="P48" s="7"/>
    </row>
    <row r="49" spans="2:16" x14ac:dyDescent="0.25">
      <c r="B49" s="7"/>
      <c r="C49" s="7"/>
      <c r="D49" s="7"/>
      <c r="E49" s="7"/>
      <c r="F49" s="7"/>
      <c r="G49" s="7"/>
      <c r="H49" s="7"/>
      <c r="I49" s="7"/>
      <c r="J49" s="7"/>
      <c r="K49" s="7"/>
      <c r="L49" s="7"/>
      <c r="M49" s="7"/>
      <c r="N49" s="7"/>
      <c r="O49" s="7"/>
      <c r="P49" s="7"/>
    </row>
    <row r="50" spans="2:16" x14ac:dyDescent="0.25">
      <c r="B50" s="7"/>
      <c r="C50" s="7"/>
      <c r="D50" s="7"/>
      <c r="E50" s="7"/>
      <c r="F50" s="7"/>
      <c r="G50" s="7"/>
      <c r="H50" s="7"/>
      <c r="I50" s="7"/>
      <c r="J50" s="7"/>
      <c r="K50" s="7"/>
      <c r="L50" s="7"/>
      <c r="M50" s="7"/>
      <c r="N50" s="7"/>
      <c r="O50" s="7"/>
      <c r="P50" s="7"/>
    </row>
  </sheetData>
  <sheetProtection insertHyperlinks="0" sort="0" autoFilter="0" pivotTables="0"/>
  <mergeCells count="16">
    <mergeCell ref="B26:E26"/>
    <mergeCell ref="F26:J26"/>
    <mergeCell ref="K26:L26"/>
    <mergeCell ref="M26:O26"/>
    <mergeCell ref="F19:N19"/>
    <mergeCell ref="H20:J20"/>
    <mergeCell ref="H21:J21"/>
    <mergeCell ref="H22:J22"/>
    <mergeCell ref="H23:J23"/>
    <mergeCell ref="B25:P25"/>
    <mergeCell ref="B2:P2"/>
    <mergeCell ref="B3:P3"/>
    <mergeCell ref="B8:P8"/>
    <mergeCell ref="B14:P14"/>
    <mergeCell ref="B15:P15"/>
    <mergeCell ref="B17:P17"/>
  </mergeCells>
  <conditionalFormatting sqref="H28:H43">
    <cfRule type="cellIs" dxfId="0" priority="1" operator="notEqual">
      <formula>$E28</formula>
    </cfRule>
  </conditionalFormatting>
  <pageMargins left="0.4" right="0.4" top="0.5" bottom="0.5" header="0.3" footer="0.3"/>
  <pageSetup scale="55" orientation="landscape" r:id="rId1"/>
  <headerFooter>
    <oddFooter>&amp;L&amp;8© E-Rate Central - Proprietary Template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Props1.xml><?xml version="1.0" encoding="utf-8"?>
<ds:datastoreItem xmlns:ds="http://schemas.openxmlformats.org/officeDocument/2006/customXml" ds:itemID="{D74BDA46-825B-4340-95CC-26E5020CA9C7}"/>
</file>

<file path=customXml/itemProps2.xml><?xml version="1.0" encoding="utf-8"?>
<ds:datastoreItem xmlns:ds="http://schemas.openxmlformats.org/officeDocument/2006/customXml" ds:itemID="{3EF604D0-1069-4016-89D7-C0B9D14AF0A7}"/>
</file>

<file path=customXml/itemProps3.xml><?xml version="1.0" encoding="utf-8"?>
<ds:datastoreItem xmlns:ds="http://schemas.openxmlformats.org/officeDocument/2006/customXml" ds:itemID="{56C15514-622A-4F53-A1CE-C4065CDF559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C2-Grouped Pricing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Williams</dc:creator>
  <cp:lastModifiedBy>Jennifer Williams</cp:lastModifiedBy>
  <dcterms:created xsi:type="dcterms:W3CDTF">2026-10-08T21:01:34Z</dcterms:created>
  <dcterms:modified xsi:type="dcterms:W3CDTF">2026-10-08T21:06:27Z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ies>
</file>