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centraled.sharepoint.com/sites/E-RateCentral/Shared Documents/E-Rate Clients/Hanover County PS_VA_126488/2027-28/470/C2-470# and or Nickname/"/>
    </mc:Choice>
  </mc:AlternateContent>
  <xr:revisionPtr revIDLastSave="286" documentId="8_{2B3B7085-3084-4F0F-964F-BF1929AD05A7}" xr6:coauthVersionLast="47" xr6:coauthVersionMax="47" xr10:uidLastSave="{963A6573-D066-42FA-9CCC-FF9491AC8ECB}"/>
  <bookViews>
    <workbookView xWindow="28680" yWindow="-120" windowWidth="29040" windowHeight="15720" xr2:uid="{17BD55B2-1217-4F9F-8BD7-37BD2F9C416C}"/>
  </bookViews>
  <sheets>
    <sheet name="Instructions" sheetId="9" r:id="rId1"/>
    <sheet name="Mechanicsville" sheetId="1" r:id="rId2"/>
    <sheet name="Atlee" sheetId="6" r:id="rId3"/>
    <sheet name="Hanover" sheetId="7" r:id="rId4"/>
    <sheet name="Patrick Henry" sheetId="8" r:id="rId5"/>
  </sheets>
  <definedNames>
    <definedName name="install">#REF!</definedName>
    <definedName name="Should_installation_charges_be_included_in_quote?">#REF!</definedName>
    <definedName name="Type_of_Equipment">#REF!</definedName>
    <definedName name="ven_install">#REF!</definedName>
    <definedName name="Yes_or_no?">#REF!</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 i="8" l="1"/>
  <c r="C10" i="8"/>
  <c r="C11" i="7"/>
  <c r="C10" i="7"/>
  <c r="C11" i="6"/>
  <c r="C10" i="6"/>
  <c r="D27" i="9"/>
  <c r="E27" i="9"/>
  <c r="D28" i="9"/>
  <c r="E28" i="9"/>
  <c r="D29" i="9"/>
  <c r="E29" i="9"/>
  <c r="D26" i="9"/>
  <c r="E26" i="9"/>
  <c r="C11" i="1"/>
  <c r="C10" i="1"/>
  <c r="E30" i="9" l="1"/>
  <c r="D30" i="9"/>
  <c r="K53" i="8" l="1"/>
  <c r="J53" i="8"/>
  <c r="M53" i="8" s="1"/>
  <c r="L53" i="8" s="1"/>
  <c r="K52" i="8"/>
  <c r="J52" i="8"/>
  <c r="M52" i="8" s="1"/>
  <c r="K51" i="8"/>
  <c r="J51" i="8"/>
  <c r="M51" i="8" s="1"/>
  <c r="I51" i="8"/>
  <c r="K50" i="8"/>
  <c r="J50" i="8"/>
  <c r="M50" i="8" s="1"/>
  <c r="I50" i="8"/>
  <c r="K49" i="8"/>
  <c r="J49" i="8"/>
  <c r="I49" i="8" s="1"/>
  <c r="K48" i="8"/>
  <c r="J48" i="8"/>
  <c r="M48" i="8" s="1"/>
  <c r="I48" i="8"/>
  <c r="K47" i="8"/>
  <c r="J47" i="8"/>
  <c r="M47" i="8" s="1"/>
  <c r="I47" i="8"/>
  <c r="K46" i="8"/>
  <c r="J46" i="8"/>
  <c r="M46" i="8" s="1"/>
  <c r="I46" i="8"/>
  <c r="K45" i="8"/>
  <c r="J45" i="8"/>
  <c r="I45" i="8" s="1"/>
  <c r="K44" i="8"/>
  <c r="J44" i="8"/>
  <c r="M44" i="8" s="1"/>
  <c r="I44" i="8"/>
  <c r="K43" i="8"/>
  <c r="J43" i="8"/>
  <c r="M43" i="8" s="1"/>
  <c r="I43" i="8"/>
  <c r="K42" i="8"/>
  <c r="J42" i="8"/>
  <c r="M42" i="8" s="1"/>
  <c r="I42" i="8"/>
  <c r="K41" i="8"/>
  <c r="J41" i="8"/>
  <c r="M41" i="8" s="1"/>
  <c r="K40" i="8"/>
  <c r="J40" i="8"/>
  <c r="I40" i="8" s="1"/>
  <c r="K39" i="8"/>
  <c r="J39" i="8"/>
  <c r="M39" i="8" s="1"/>
  <c r="I39" i="8"/>
  <c r="K38" i="8"/>
  <c r="J38" i="8"/>
  <c r="I38" i="8" s="1"/>
  <c r="K37" i="8"/>
  <c r="J37" i="8"/>
  <c r="M37" i="8" s="1"/>
  <c r="K36" i="8"/>
  <c r="J36" i="8"/>
  <c r="M36" i="8" s="1"/>
  <c r="K35" i="8"/>
  <c r="J35" i="8"/>
  <c r="M35" i="8" s="1"/>
  <c r="K34" i="8"/>
  <c r="J34" i="8"/>
  <c r="M34" i="8" s="1"/>
  <c r="K33" i="8"/>
  <c r="J33" i="8"/>
  <c r="M33" i="8" s="1"/>
  <c r="K32" i="8"/>
  <c r="J32" i="8"/>
  <c r="M32" i="8" s="1"/>
  <c r="I32" i="8"/>
  <c r="K31" i="8"/>
  <c r="J31" i="8"/>
  <c r="M31" i="8" s="1"/>
  <c r="K30" i="8"/>
  <c r="J30" i="8"/>
  <c r="M30" i="8" s="1"/>
  <c r="I30" i="8"/>
  <c r="K29" i="8"/>
  <c r="J29" i="8"/>
  <c r="M29" i="8" s="1"/>
  <c r="I29" i="8"/>
  <c r="K28" i="8"/>
  <c r="J28" i="8"/>
  <c r="M28" i="8" s="1"/>
  <c r="I28" i="8"/>
  <c r="K27" i="8"/>
  <c r="J27" i="8"/>
  <c r="M27" i="8" s="1"/>
  <c r="K26" i="8"/>
  <c r="J26" i="8"/>
  <c r="M26" i="8" s="1"/>
  <c r="K25" i="8"/>
  <c r="J25" i="8"/>
  <c r="M25" i="8" s="1"/>
  <c r="K24" i="8"/>
  <c r="J24" i="8"/>
  <c r="I24" i="8"/>
  <c r="K53" i="7"/>
  <c r="J53" i="7"/>
  <c r="M53" i="7" s="1"/>
  <c r="I53" i="7"/>
  <c r="K52" i="7"/>
  <c r="J52" i="7"/>
  <c r="M52" i="7" s="1"/>
  <c r="I52" i="7"/>
  <c r="K51" i="7"/>
  <c r="J51" i="7"/>
  <c r="M51" i="7" s="1"/>
  <c r="K50" i="7"/>
  <c r="J50" i="7"/>
  <c r="M50" i="7" s="1"/>
  <c r="I50" i="7"/>
  <c r="K49" i="7"/>
  <c r="J49" i="7"/>
  <c r="M49" i="7" s="1"/>
  <c r="K48" i="7"/>
  <c r="J48" i="7"/>
  <c r="M48" i="7" s="1"/>
  <c r="I48" i="7"/>
  <c r="K47" i="7"/>
  <c r="J47" i="7"/>
  <c r="M47" i="7" s="1"/>
  <c r="I47" i="7"/>
  <c r="K46" i="7"/>
  <c r="J46" i="7"/>
  <c r="M46" i="7" s="1"/>
  <c r="K45" i="7"/>
  <c r="J45" i="7"/>
  <c r="M45" i="7" s="1"/>
  <c r="I45" i="7"/>
  <c r="K44" i="7"/>
  <c r="J44" i="7"/>
  <c r="M44" i="7" s="1"/>
  <c r="I44" i="7"/>
  <c r="K43" i="7"/>
  <c r="J43" i="7"/>
  <c r="I43" i="7" s="1"/>
  <c r="K42" i="7"/>
  <c r="J42" i="7"/>
  <c r="M42" i="7" s="1"/>
  <c r="K41" i="7"/>
  <c r="J41" i="7"/>
  <c r="M41" i="7" s="1"/>
  <c r="K40" i="7"/>
  <c r="J40" i="7"/>
  <c r="M40" i="7" s="1"/>
  <c r="K39" i="7"/>
  <c r="J39" i="7"/>
  <c r="M39" i="7" s="1"/>
  <c r="I39" i="7"/>
  <c r="K38" i="7"/>
  <c r="J38" i="7"/>
  <c r="M38" i="7" s="1"/>
  <c r="I38" i="7"/>
  <c r="K37" i="7"/>
  <c r="J37" i="7"/>
  <c r="M37" i="7" s="1"/>
  <c r="I37" i="7"/>
  <c r="K36" i="7"/>
  <c r="J36" i="7"/>
  <c r="M36" i="7" s="1"/>
  <c r="I36" i="7"/>
  <c r="K35" i="7"/>
  <c r="J35" i="7"/>
  <c r="M35" i="7" s="1"/>
  <c r="I35" i="7"/>
  <c r="K34" i="7"/>
  <c r="J34" i="7"/>
  <c r="M34" i="7" s="1"/>
  <c r="K33" i="7"/>
  <c r="J33" i="7"/>
  <c r="M33" i="7" s="1"/>
  <c r="K32" i="7"/>
  <c r="J32" i="7"/>
  <c r="M32" i="7" s="1"/>
  <c r="K31" i="7"/>
  <c r="J31" i="7"/>
  <c r="M31" i="7" s="1"/>
  <c r="I31" i="7"/>
  <c r="K30" i="7"/>
  <c r="J30" i="7"/>
  <c r="M30" i="7" s="1"/>
  <c r="K29" i="7"/>
  <c r="J29" i="7"/>
  <c r="M29" i="7" s="1"/>
  <c r="K28" i="7"/>
  <c r="J28" i="7"/>
  <c r="M28" i="7" s="1"/>
  <c r="I28" i="7"/>
  <c r="K27" i="7"/>
  <c r="J27" i="7"/>
  <c r="M27" i="7" s="1"/>
  <c r="I27" i="7"/>
  <c r="K26" i="7"/>
  <c r="J26" i="7"/>
  <c r="M26" i="7" s="1"/>
  <c r="K25" i="7"/>
  <c r="J25" i="7"/>
  <c r="M25" i="7" s="1"/>
  <c r="I25" i="7"/>
  <c r="K24" i="7"/>
  <c r="J24" i="7"/>
  <c r="I24" i="7"/>
  <c r="K53" i="6"/>
  <c r="J53" i="6"/>
  <c r="M53" i="6" s="1"/>
  <c r="I53" i="6"/>
  <c r="K52" i="6"/>
  <c r="J52" i="6"/>
  <c r="M52" i="6" s="1"/>
  <c r="K51" i="6"/>
  <c r="J51" i="6"/>
  <c r="M51" i="6" s="1"/>
  <c r="I51" i="6"/>
  <c r="K50" i="6"/>
  <c r="J50" i="6"/>
  <c r="M50" i="6" s="1"/>
  <c r="K49" i="6"/>
  <c r="J49" i="6"/>
  <c r="M49" i="6" s="1"/>
  <c r="K48" i="6"/>
  <c r="J48" i="6"/>
  <c r="M48" i="6" s="1"/>
  <c r="K47" i="6"/>
  <c r="J47" i="6"/>
  <c r="M47" i="6" s="1"/>
  <c r="K46" i="6"/>
  <c r="J46" i="6"/>
  <c r="M46" i="6" s="1"/>
  <c r="K45" i="6"/>
  <c r="J45" i="6"/>
  <c r="I45" i="6" s="1"/>
  <c r="K44" i="6"/>
  <c r="J44" i="6"/>
  <c r="M44" i="6" s="1"/>
  <c r="L44" i="6" s="1"/>
  <c r="I44" i="6"/>
  <c r="K43" i="6"/>
  <c r="J43" i="6"/>
  <c r="M43" i="6" s="1"/>
  <c r="I43" i="6"/>
  <c r="K42" i="6"/>
  <c r="J42" i="6"/>
  <c r="M42" i="6" s="1"/>
  <c r="K41" i="6"/>
  <c r="J41" i="6"/>
  <c r="M41" i="6" s="1"/>
  <c r="I41" i="6"/>
  <c r="K40" i="6"/>
  <c r="J40" i="6"/>
  <c r="I40" i="6" s="1"/>
  <c r="K39" i="6"/>
  <c r="J39" i="6"/>
  <c r="M39" i="6" s="1"/>
  <c r="K38" i="6"/>
  <c r="J38" i="6"/>
  <c r="M38" i="6" s="1"/>
  <c r="I38" i="6"/>
  <c r="K37" i="6"/>
  <c r="J37" i="6"/>
  <c r="M37" i="6" s="1"/>
  <c r="K36" i="6"/>
  <c r="J36" i="6"/>
  <c r="M36" i="6" s="1"/>
  <c r="I36" i="6"/>
  <c r="K35" i="6"/>
  <c r="J35" i="6"/>
  <c r="M35" i="6" s="1"/>
  <c r="I35" i="6"/>
  <c r="K34" i="6"/>
  <c r="J34" i="6"/>
  <c r="M34" i="6" s="1"/>
  <c r="K33" i="6"/>
  <c r="J33" i="6"/>
  <c r="M33" i="6" s="1"/>
  <c r="K32" i="6"/>
  <c r="J32" i="6"/>
  <c r="M32" i="6" s="1"/>
  <c r="K31" i="6"/>
  <c r="J31" i="6"/>
  <c r="M31" i="6" s="1"/>
  <c r="I31" i="6"/>
  <c r="K30" i="6"/>
  <c r="J30" i="6"/>
  <c r="M30" i="6" s="1"/>
  <c r="K29" i="6"/>
  <c r="J29" i="6"/>
  <c r="M29" i="6" s="1"/>
  <c r="I29" i="6"/>
  <c r="K28" i="6"/>
  <c r="J28" i="6"/>
  <c r="M28" i="6" s="1"/>
  <c r="I28" i="6"/>
  <c r="K27" i="6"/>
  <c r="J27" i="6"/>
  <c r="M27" i="6" s="1"/>
  <c r="I27" i="6"/>
  <c r="K26" i="6"/>
  <c r="J26" i="6"/>
  <c r="M26" i="6" s="1"/>
  <c r="I26" i="6"/>
  <c r="K25" i="6"/>
  <c r="J25" i="6"/>
  <c r="M25" i="6" s="1"/>
  <c r="I25" i="6"/>
  <c r="K24" i="6"/>
  <c r="J24" i="6"/>
  <c r="I24" i="6"/>
  <c r="K46" i="1"/>
  <c r="J46" i="1"/>
  <c r="M46" i="1" s="1"/>
  <c r="I46" i="1"/>
  <c r="K45" i="1"/>
  <c r="J45" i="1"/>
  <c r="M45" i="1" s="1"/>
  <c r="I45" i="1"/>
  <c r="K44" i="1"/>
  <c r="J44" i="1"/>
  <c r="M44" i="1" s="1"/>
  <c r="K43" i="1"/>
  <c r="J43" i="1"/>
  <c r="M43" i="1" s="1"/>
  <c r="L43" i="1" s="1"/>
  <c r="I43" i="1"/>
  <c r="K42" i="1"/>
  <c r="J42" i="1"/>
  <c r="I42" i="1" s="1"/>
  <c r="K47" i="1"/>
  <c r="J47" i="1"/>
  <c r="M47" i="1" s="1"/>
  <c r="K35" i="1"/>
  <c r="J35" i="1"/>
  <c r="M35" i="1" s="1"/>
  <c r="K34" i="1"/>
  <c r="J34" i="1"/>
  <c r="M34" i="1" s="1"/>
  <c r="K33" i="1"/>
  <c r="J33" i="1"/>
  <c r="M33" i="1" s="1"/>
  <c r="K32" i="1"/>
  <c r="J32" i="1"/>
  <c r="M32" i="1" s="1"/>
  <c r="K31" i="1"/>
  <c r="J31" i="1"/>
  <c r="I31" i="1" s="1"/>
  <c r="K30" i="1"/>
  <c r="J30" i="1"/>
  <c r="M30" i="1" s="1"/>
  <c r="I30" i="1"/>
  <c r="K29" i="1"/>
  <c r="J29" i="1"/>
  <c r="M29" i="1" s="1"/>
  <c r="K28" i="1"/>
  <c r="J28" i="1"/>
  <c r="M28" i="1" s="1"/>
  <c r="I28" i="1"/>
  <c r="K27" i="1"/>
  <c r="J27" i="1"/>
  <c r="I27" i="1" s="1"/>
  <c r="K26" i="1"/>
  <c r="J26" i="1"/>
  <c r="M26" i="1" s="1"/>
  <c r="I26" i="1"/>
  <c r="K25" i="1"/>
  <c r="J25" i="1"/>
  <c r="M25" i="1" s="1"/>
  <c r="I25" i="1"/>
  <c r="K49" i="1"/>
  <c r="J49" i="1"/>
  <c r="M49" i="1" s="1"/>
  <c r="K48" i="1"/>
  <c r="J48" i="1"/>
  <c r="I48" i="1" s="1"/>
  <c r="K41" i="1"/>
  <c r="J41" i="1"/>
  <c r="M41" i="1" s="1"/>
  <c r="K40" i="1"/>
  <c r="J40" i="1"/>
  <c r="M40" i="1" s="1"/>
  <c r="J36" i="1"/>
  <c r="I36" i="1" s="1"/>
  <c r="K36" i="1"/>
  <c r="J37" i="1"/>
  <c r="I37" i="1" s="1"/>
  <c r="K37" i="1"/>
  <c r="J38" i="1"/>
  <c r="I38" i="1" s="1"/>
  <c r="K38" i="1"/>
  <c r="J39" i="1"/>
  <c r="I39" i="1" s="1"/>
  <c r="K39" i="1"/>
  <c r="J50" i="1"/>
  <c r="I50" i="1" s="1"/>
  <c r="K50" i="1"/>
  <c r="J51" i="1"/>
  <c r="I51" i="1" s="1"/>
  <c r="K51" i="1"/>
  <c r="J52" i="1"/>
  <c r="I52" i="1" s="1"/>
  <c r="K52" i="1"/>
  <c r="J53" i="1"/>
  <c r="I53" i="1" s="1"/>
  <c r="K53" i="1"/>
  <c r="K24" i="1"/>
  <c r="J24" i="1"/>
  <c r="L39" i="6" l="1"/>
  <c r="I42" i="6"/>
  <c r="I29" i="7"/>
  <c r="I46" i="7"/>
  <c r="I32" i="7"/>
  <c r="I52" i="6"/>
  <c r="I44" i="1"/>
  <c r="I37" i="6"/>
  <c r="I49" i="7"/>
  <c r="I30" i="6"/>
  <c r="I48" i="6"/>
  <c r="I33" i="7"/>
  <c r="I40" i="7"/>
  <c r="L32" i="6"/>
  <c r="I26" i="7"/>
  <c r="I33" i="6"/>
  <c r="I49" i="6"/>
  <c r="I34" i="7"/>
  <c r="I41" i="7"/>
  <c r="I36" i="8"/>
  <c r="I34" i="6"/>
  <c r="I50" i="6"/>
  <c r="I42" i="7"/>
  <c r="I37" i="8"/>
  <c r="L47" i="7"/>
  <c r="L25" i="7"/>
  <c r="L27" i="6"/>
  <c r="L49" i="6"/>
  <c r="M24" i="7"/>
  <c r="L24" i="7" s="1"/>
  <c r="J54" i="7"/>
  <c r="M42" i="1"/>
  <c r="L42" i="1" s="1"/>
  <c r="M40" i="6"/>
  <c r="I41" i="8"/>
  <c r="L36" i="6"/>
  <c r="L34" i="7"/>
  <c r="I26" i="8"/>
  <c r="I34" i="8"/>
  <c r="L40" i="6"/>
  <c r="K54" i="1"/>
  <c r="C26" i="9" s="1"/>
  <c r="I35" i="1"/>
  <c r="K54" i="6"/>
  <c r="C27" i="9" s="1"/>
  <c r="I46" i="6"/>
  <c r="K54" i="7"/>
  <c r="C28" i="9" s="1"/>
  <c r="M24" i="6"/>
  <c r="M54" i="6" s="1"/>
  <c r="J54" i="6"/>
  <c r="I32" i="6"/>
  <c r="I39" i="6"/>
  <c r="I30" i="7"/>
  <c r="I51" i="7"/>
  <c r="L38" i="7"/>
  <c r="L47" i="1"/>
  <c r="I47" i="6"/>
  <c r="L39" i="8"/>
  <c r="L27" i="8"/>
  <c r="M40" i="8"/>
  <c r="I27" i="8"/>
  <c r="L40" i="8"/>
  <c r="L30" i="8"/>
  <c r="M24" i="8"/>
  <c r="J54" i="8"/>
  <c r="I25" i="8"/>
  <c r="I31" i="8"/>
  <c r="I52" i="8"/>
  <c r="L48" i="8"/>
  <c r="M49" i="8"/>
  <c r="L49" i="8" s="1"/>
  <c r="L36" i="8"/>
  <c r="K54" i="8"/>
  <c r="C29" i="9" s="1"/>
  <c r="L52" i="8"/>
  <c r="L26" i="8"/>
  <c r="I33" i="8"/>
  <c r="I24" i="1"/>
  <c r="J54" i="1"/>
  <c r="L33" i="8"/>
  <c r="L41" i="8"/>
  <c r="L43" i="8"/>
  <c r="L37" i="8"/>
  <c r="L44" i="8"/>
  <c r="L31" i="8"/>
  <c r="L47" i="8"/>
  <c r="L29" i="8"/>
  <c r="L34" i="8"/>
  <c r="L42" i="8"/>
  <c r="L35" i="8"/>
  <c r="L28" i="8"/>
  <c r="L50" i="8"/>
  <c r="L51" i="8"/>
  <c r="L25" i="8"/>
  <c r="L46" i="8"/>
  <c r="L32" i="8"/>
  <c r="M38" i="8"/>
  <c r="L38" i="8" s="1"/>
  <c r="I35" i="8"/>
  <c r="M45" i="8"/>
  <c r="L45" i="8" s="1"/>
  <c r="I53" i="8"/>
  <c r="L39" i="7"/>
  <c r="L40" i="7"/>
  <c r="L27" i="7"/>
  <c r="L41" i="7"/>
  <c r="L42" i="7"/>
  <c r="L46" i="7"/>
  <c r="L26" i="7"/>
  <c r="L48" i="7"/>
  <c r="L35" i="7"/>
  <c r="L51" i="7"/>
  <c r="L32" i="7"/>
  <c r="L33" i="7"/>
  <c r="L28" i="7"/>
  <c r="L49" i="7"/>
  <c r="L43" i="7"/>
  <c r="L29" i="7"/>
  <c r="L36" i="7"/>
  <c r="L50" i="7"/>
  <c r="L44" i="7"/>
  <c r="L30" i="7"/>
  <c r="L37" i="7"/>
  <c r="L45" i="7"/>
  <c r="L31" i="7"/>
  <c r="L52" i="7"/>
  <c r="L53" i="7"/>
  <c r="M43" i="7"/>
  <c r="L47" i="6"/>
  <c r="L41" i="6"/>
  <c r="L35" i="6"/>
  <c r="L50" i="6"/>
  <c r="L51" i="6"/>
  <c r="L30" i="6"/>
  <c r="L45" i="6"/>
  <c r="L46" i="6"/>
  <c r="L26" i="6"/>
  <c r="L33" i="6"/>
  <c r="L48" i="6"/>
  <c r="L34" i="6"/>
  <c r="L42" i="6"/>
  <c r="L28" i="6"/>
  <c r="L43" i="6"/>
  <c r="L29" i="6"/>
  <c r="L37" i="6"/>
  <c r="L52" i="6"/>
  <c r="L31" i="6"/>
  <c r="L38" i="6"/>
  <c r="L25" i="6"/>
  <c r="L53" i="6"/>
  <c r="M45" i="6"/>
  <c r="L44" i="1"/>
  <c r="L45" i="1"/>
  <c r="L46" i="1"/>
  <c r="I47" i="1"/>
  <c r="I40" i="1"/>
  <c r="L28" i="1"/>
  <c r="I29" i="1"/>
  <c r="I32" i="1"/>
  <c r="M31" i="1"/>
  <c r="L31" i="1" s="1"/>
  <c r="I33" i="1"/>
  <c r="L32" i="1"/>
  <c r="L29" i="1"/>
  <c r="L30" i="1"/>
  <c r="L33" i="1"/>
  <c r="L26" i="1"/>
  <c r="L25" i="1"/>
  <c r="L34" i="1"/>
  <c r="L35" i="1"/>
  <c r="I34" i="1"/>
  <c r="M27" i="1"/>
  <c r="L27" i="1" s="1"/>
  <c r="M53" i="1"/>
  <c r="L53" i="1" s="1"/>
  <c r="I49" i="1"/>
  <c r="M50" i="1"/>
  <c r="L50" i="1" s="1"/>
  <c r="M39" i="1"/>
  <c r="L39" i="1" s="1"/>
  <c r="M38" i="1"/>
  <c r="L38" i="1" s="1"/>
  <c r="M52" i="1"/>
  <c r="L52" i="1" s="1"/>
  <c r="I41" i="1"/>
  <c r="L40" i="1"/>
  <c r="L41" i="1"/>
  <c r="L49" i="1"/>
  <c r="M51" i="1"/>
  <c r="L51" i="1" s="1"/>
  <c r="M48" i="1"/>
  <c r="L48" i="1" s="1"/>
  <c r="M24" i="1"/>
  <c r="M37" i="1"/>
  <c r="L37" i="1" s="1"/>
  <c r="M36" i="1"/>
  <c r="L36" i="1" s="1"/>
  <c r="I54" i="7" l="1"/>
  <c r="I54" i="6"/>
  <c r="C30" i="9"/>
  <c r="L54" i="7"/>
  <c r="I54" i="8"/>
  <c r="L24" i="6"/>
  <c r="L54" i="6" s="1"/>
  <c r="I54" i="1"/>
  <c r="M54" i="7"/>
  <c r="M54" i="1"/>
  <c r="M54" i="8"/>
  <c r="L24" i="8"/>
  <c r="L54" i="8" s="1"/>
  <c r="L24" i="1"/>
  <c r="L54"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Melissa L. Zaruba</author>
  </authors>
  <commentList>
    <comment ref="E10" authorId="0" shapeId="0" xr:uid="{7BE5A1FB-4108-4D37-B5D5-20AD93DB407A}">
      <text>
        <r>
          <rPr>
            <sz val="9"/>
            <color indexed="81"/>
            <rFont val="Tahoma"/>
            <family val="2"/>
          </rPr>
          <t>Edits to the Service Provider Name must be made on the "Instructions" tab.</t>
        </r>
      </text>
    </comment>
    <comment ref="E11" authorId="0" shapeId="0" xr:uid="{237E9E95-BD61-41F9-87D2-B09CD8D76F8B}">
      <text>
        <r>
          <rPr>
            <sz val="9"/>
            <color indexed="81"/>
            <rFont val="Tahoma"/>
            <family val="2"/>
          </rPr>
          <t>Edits to the SPIN must be made on the "Instructions" tab.</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Melissa L. Zaruba</author>
  </authors>
  <commentList>
    <comment ref="E10" authorId="0" shapeId="0" xr:uid="{98DF6F97-5899-4597-A0AB-47207CBE1647}">
      <text>
        <r>
          <rPr>
            <sz val="9"/>
            <color indexed="81"/>
            <rFont val="Tahoma"/>
            <family val="2"/>
          </rPr>
          <t>Edits to the Service Provider Name must be made on the "Instructions" tab.</t>
        </r>
      </text>
    </comment>
    <comment ref="E11" authorId="0" shapeId="0" xr:uid="{3E50C6DC-641F-4722-83C3-B443ADEFC064}">
      <text>
        <r>
          <rPr>
            <sz val="9"/>
            <color indexed="81"/>
            <rFont val="Tahoma"/>
            <family val="2"/>
          </rPr>
          <t>Edits to the SPIN must be made on the "Instructions" tab.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Melissa L. Zaruba</author>
  </authors>
  <commentList>
    <comment ref="E10" authorId="0" shapeId="0" xr:uid="{FE87B248-1B97-4CFA-9F5A-EA10D1AF05FD}">
      <text>
        <r>
          <rPr>
            <sz val="9"/>
            <color indexed="81"/>
            <rFont val="Tahoma"/>
            <family val="2"/>
          </rPr>
          <t>Edits to the Service Provider Name must be made on the "Instructions" tab.</t>
        </r>
      </text>
    </comment>
    <comment ref="E11" authorId="0" shapeId="0" xr:uid="{E71BA951-0A58-427F-8E84-949E2261D7D3}">
      <text>
        <r>
          <rPr>
            <sz val="9"/>
            <color indexed="81"/>
            <rFont val="Tahoma"/>
            <family val="2"/>
          </rPr>
          <t>Edits to the SPIN must be made on the "Instructions" tab.</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Melissa L. Zaruba</author>
  </authors>
  <commentList>
    <comment ref="E10" authorId="0" shapeId="0" xr:uid="{6F59EB5E-358B-4EAD-817F-DD3883B95234}">
      <text>
        <r>
          <rPr>
            <sz val="9"/>
            <color indexed="81"/>
            <rFont val="Tahoma"/>
            <family val="2"/>
          </rPr>
          <t>Edits to the Service Provider Name must be made on the "Instructions" tab.</t>
        </r>
      </text>
    </comment>
    <comment ref="E11" authorId="0" shapeId="0" xr:uid="{04BF3D4A-3FDC-42E0-8EC7-8F2972A03232}">
      <text>
        <r>
          <rPr>
            <sz val="9"/>
            <color indexed="81"/>
            <rFont val="Tahoma"/>
            <family val="2"/>
          </rPr>
          <t>Edits to the SPIN must be made on the "Instructions" tab.</t>
        </r>
      </text>
    </comment>
  </commentList>
</comments>
</file>

<file path=xl/sharedStrings.xml><?xml version="1.0" encoding="utf-8"?>
<sst xmlns="http://schemas.openxmlformats.org/spreadsheetml/2006/main" count="182" uniqueCount="69">
  <si>
    <t>Entity Name:</t>
  </si>
  <si>
    <t>E-Rate BEN:</t>
  </si>
  <si>
    <t>OFFEROR INFORMATION</t>
  </si>
  <si>
    <t>Service Provider:</t>
  </si>
  <si>
    <t>SPIN:</t>
  </si>
  <si>
    <t>Contract Holder:</t>
  </si>
  <si>
    <t>Contact Name:</t>
  </si>
  <si>
    <t>Contract #:</t>
  </si>
  <si>
    <t>Contact E-mail:</t>
  </si>
  <si>
    <t>Term Dates:</t>
  </si>
  <si>
    <t>Contact Phone:</t>
  </si>
  <si>
    <t>Optional Renewals:</t>
  </si>
  <si>
    <t>PRICING SCHEDULE</t>
  </si>
  <si>
    <t>Notes</t>
  </si>
  <si>
    <t>Form 470 #:</t>
  </si>
  <si>
    <t>CALCULATED — DO NOT EDIT</t>
  </si>
  <si>
    <t>NOTES</t>
  </si>
  <si>
    <t>Unit Cost</t>
  </si>
  <si>
    <t>E-Rate Eligible % of the Model (per MFG)</t>
  </si>
  <si>
    <t>Unit E-Rate Ineligible Cost</t>
  </si>
  <si>
    <t>Unit E-Rate Eligible Cost</t>
  </si>
  <si>
    <t>Total Extended Cost</t>
  </si>
  <si>
    <t>Total Extended
E-Rate Ineligible Cost</t>
  </si>
  <si>
    <t>Total Extended
E-Rate Eligible Cost</t>
  </si>
  <si>
    <t>Unless otherwise noted, all quoted materials will be considered Internal Connections (IC). If the offer includes BMIC or MIBS services, please indicate which items the designation applies to in the Notes column.</t>
  </si>
  <si>
    <t>Offered Make/MFG</t>
  </si>
  <si>
    <t>Offered Model #/SKU</t>
  </si>
  <si>
    <t>Offered Quantity</t>
  </si>
  <si>
    <t>Proposed fiber type and strand count</t>
  </si>
  <si>
    <t>Estimated fiber footage</t>
  </si>
  <si>
    <t>Existing conduit to be used: Yes/No</t>
  </si>
  <si>
    <t>New conduit required: Yes/No</t>
  </si>
  <si>
    <t>Trenching/boring required: Yes/No</t>
  </si>
  <si>
    <t>Proposed termination locations</t>
  </si>
  <si>
    <t>Estimated underground footage, if applicable</t>
  </si>
  <si>
    <t>Estimated aerial footage, if applicable</t>
  </si>
  <si>
    <t>Estimated interior footage, if applicable</t>
  </si>
  <si>
    <t>PROJECT INFORMATION</t>
  </si>
  <si>
    <t>Category 2 · Fiber cabling materials and related vendor services · Offeror response required in Excel format</t>
  </si>
  <si>
    <t>VENDOR RESPONSE INSTRUCTIONS</t>
  </si>
  <si>
    <t>Hanover County Public Schools (“HCPS”)</t>
  </si>
  <si>
    <t>OFFEROR RESPONSE</t>
  </si>
  <si>
    <t>ATTACHMENT C</t>
  </si>
  <si>
    <t>Mechanicsville High School, 7052 Mechanicsville Turnpike, Mechanicsville,  VA 23111</t>
  </si>
  <si>
    <r>
      <rPr>
        <b/>
        <sz val="10"/>
        <color rgb="FF34383B"/>
        <rFont val="Aptos"/>
        <family val="2"/>
      </rPr>
      <t xml:space="preserve">5) </t>
    </r>
    <r>
      <rPr>
        <sz val="10"/>
        <color rgb="FF34383B"/>
        <rFont val="Aptos"/>
        <family val="2"/>
      </rPr>
      <t xml:space="preserve">Should there be a discrepancy between the fees listed in this Pricing Attachment and any other proposal response document, the costs offered in this document shall prevail.  </t>
    </r>
  </si>
  <si>
    <r>
      <rPr>
        <b/>
        <sz val="10"/>
        <color rgb="FF34383B"/>
        <rFont val="Aptos"/>
        <family val="2"/>
      </rPr>
      <t xml:space="preserve">2) </t>
    </r>
    <r>
      <rPr>
        <sz val="10"/>
        <color rgb="FF34383B"/>
        <rFont val="Aptos"/>
        <family val="2"/>
      </rPr>
      <t>When submitting, Offerors are instructed to provide a Microsoft Excel-compatible (.xlsx) formatted file.</t>
    </r>
  </si>
  <si>
    <t>ATTACHMENT C - SITE 1</t>
  </si>
  <si>
    <t>ATTACHMENT C - SITE 2</t>
  </si>
  <si>
    <t>Atlee High School, 9414 Atlee Station Road, Mechanicsville, VA 23116</t>
  </si>
  <si>
    <t>Hanover High School, 10307 Chamberlayne Road, Mechanicsville, VA 23116 </t>
  </si>
  <si>
    <t>ATTACHMENT C - SITE 3</t>
  </si>
  <si>
    <t>Patrick Henry High School, 12449 W. Patrick Henry Road, Ashland, VA 23005</t>
  </si>
  <si>
    <t>ATTACHMENT C - SITE 4</t>
  </si>
  <si>
    <t>2027 Hanover C2</t>
  </si>
  <si>
    <r>
      <rPr>
        <b/>
        <sz val="10"/>
        <color rgb="FF34383B"/>
        <rFont val="Aptos"/>
        <family val="2"/>
      </rPr>
      <t>1)</t>
    </r>
    <r>
      <rPr>
        <sz val="10"/>
        <color rgb="FF34383B"/>
        <rFont val="Aptos"/>
        <family val="2"/>
      </rPr>
      <t xml:space="preserve"> For all offers, completion and submission of all five (5) sheets of this Pricing Attachment is </t>
    </r>
    <r>
      <rPr>
        <b/>
        <sz val="10"/>
        <color rgb="FF34383B"/>
        <rFont val="Aptos"/>
        <family val="2"/>
      </rPr>
      <t>REQUIRED.</t>
    </r>
  </si>
  <si>
    <r>
      <rPr>
        <b/>
        <sz val="10"/>
        <color rgb="FF34383B"/>
        <rFont val="Aptos"/>
        <family val="2"/>
      </rPr>
      <t xml:space="preserve">4) </t>
    </r>
    <r>
      <rPr>
        <sz val="10"/>
        <color rgb="FF34383B"/>
        <rFont val="Aptos"/>
        <family val="2"/>
      </rPr>
      <t xml:space="preserve">E-Rate eligible costs for each row will calculate to </t>
    </r>
    <r>
      <rPr>
        <b/>
        <sz val="10"/>
        <color rgb="FF34383B"/>
        <rFont val="Aptos"/>
        <family val="2"/>
      </rPr>
      <t>100% eligible</t>
    </r>
    <r>
      <rPr>
        <sz val="10"/>
        <color rgb="FF34383B"/>
        <rFont val="Aptos"/>
        <family val="2"/>
      </rPr>
      <t xml:space="preserve"> unless modified by the Offeror.</t>
    </r>
  </si>
  <si>
    <t>TOTAL</t>
  </si>
  <si>
    <t>LOCATION</t>
  </si>
  <si>
    <t>TOTAL COST</t>
  </si>
  <si>
    <t>Mechanicsville</t>
  </si>
  <si>
    <t>Atlee</t>
  </si>
  <si>
    <t>Hanover</t>
  </si>
  <si>
    <t>Patrick Henry</t>
  </si>
  <si>
    <t>Cooperative Purchasing Vehicle Information (encouraged for all offers; required for offers totaling more than $80,000)</t>
  </si>
  <si>
    <t>INELIGIBLE COST</t>
  </si>
  <si>
    <t>OFFER COST SUMMARY</t>
  </si>
  <si>
    <t>Site Visit Attendee(s):</t>
  </si>
  <si>
    <r>
      <rPr>
        <b/>
        <sz val="10"/>
        <color rgb="FF34383B"/>
        <rFont val="Aptos"/>
        <family val="2"/>
      </rPr>
      <t xml:space="preserve">3) </t>
    </r>
    <r>
      <rPr>
        <sz val="10"/>
        <color rgb="FF34383B"/>
        <rFont val="Aptos"/>
        <family val="2"/>
      </rPr>
      <t>Offerors are only responsible for completing the information in the gray cells on each sheet. Vendors are to provide itemized costs for equipment and installation services in the each "PRICING SCHEDULE" section on each tab. At a minimum, matierals and labor must be divided. Vendors should structure their Pricing Schedule submission to match their intended billing format.</t>
    </r>
  </si>
  <si>
    <t>ELIGIBLE COST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</si>
</sst>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30" x14ac:knownFonts="1">
    <font>
      <sz val="11"/>
      <color theme="1"/>
      <name val="Calibri"/>
      <family val="2"/>
      <scheme val="minor"/>
    </font>
    <font>
      <sz val="11"/>
      <color theme="1"/>
      <name val="Aptos"/>
      <family val="2"/>
    </font>
    <font>
      <sz val="10"/>
      <color rgb="FFC79A57"/>
      <name val="Aptos"/>
      <family val="2"/>
    </font>
    <font>
      <b/>
      <sz val="11"/>
      <color rgb="FF011E40"/>
      <name val="Aptos"/>
      <family val="2"/>
    </font>
    <font>
      <b/>
      <sz val="11"/>
      <color rgb="FF34383B"/>
      <name val="Aptos"/>
      <family val="2"/>
    </font>
    <font>
      <sz val="10"/>
      <color rgb="FF34383B"/>
      <name val="Aptos"/>
      <family val="2"/>
    </font>
    <font>
      <b/>
      <sz val="9"/>
      <color rgb="FF34383B"/>
      <name val="Aptos"/>
      <family val="2"/>
    </font>
    <font>
      <b/>
      <sz val="9"/>
      <color rgb="FFFFFFFF"/>
      <name val="Aptos"/>
      <family val="2"/>
    </font>
    <font>
      <b/>
      <sz val="9"/>
      <color rgb="FFC79A57"/>
      <name val="Aptos"/>
      <family val="2"/>
    </font>
    <font>
      <b/>
      <sz val="10"/>
      <color rgb="FF011E40"/>
      <name val="Aptos"/>
      <family val="2"/>
    </font>
    <font>
      <b/>
      <sz val="9"/>
      <color rgb="FF011E40"/>
      <name val="Aptos"/>
      <family val="2"/>
    </font>
    <font>
      <u/>
      <sz val="11"/>
      <color theme="10"/>
      <name val="Calibri"/>
      <family val="2"/>
      <scheme val="minor"/>
    </font>
    <font>
      <sz val="10"/>
      <color rgb="FF34383B"/>
      <name val="Aptos"/>
      <family val="2"/>
    </font>
    <font>
      <sz val="11"/>
      <color theme="7"/>
      <name val="Calibri"/>
      <family val="2"/>
      <scheme val="minor"/>
    </font>
    <font>
      <b/>
      <sz val="10"/>
      <color rgb="FF34383B"/>
      <name val="Aptos"/>
      <family val="2"/>
    </font>
    <font>
      <b/>
      <sz val="11"/>
      <color theme="1"/>
      <name val="Calibri"/>
      <family val="2"/>
      <scheme val="minor"/>
    </font>
    <font>
      <u/>
      <sz val="10"/>
      <color theme="10"/>
      <name val="Calibri"/>
      <family val="2"/>
      <scheme val="minor"/>
    </font>
    <font>
      <b/>
      <sz val="10.5"/>
      <color theme="0"/>
      <name val="Aptos"/>
      <family val="2"/>
    </font>
    <font>
      <sz val="10.5"/>
      <color theme="1"/>
      <name val="Calibri"/>
      <family val="2"/>
      <scheme val="minor"/>
    </font>
    <font>
      <sz val="10.5"/>
      <color rgb="FF34383B"/>
      <name val="Aptos"/>
      <family val="2"/>
    </font>
    <font>
      <sz val="10"/>
      <color theme="1"/>
      <name val="Calibri"/>
      <family val="2"/>
      <scheme val="minor"/>
    </font>
    <font>
      <b/>
      <sz val="10"/>
      <color rgb="FFBD582C"/>
      <name val="Aptos"/>
      <family val="2"/>
    </font>
    <font>
      <sz val="10"/>
      <color rgb="FFBD582C"/>
      <name val="Calibri"/>
      <family val="2"/>
      <scheme val="minor"/>
    </font>
    <font>
      <b/>
      <u/>
      <sz val="10"/>
      <color theme="10"/>
      <name val="Calibri"/>
      <family val="2"/>
      <scheme val="minor"/>
    </font>
    <font>
      <sz val="9"/>
      <color indexed="81"/>
      <name val="Tahoma"/>
      <family val="2"/>
    </font>
    <font>
      <b/>
      <sz val="16"/>
      <color rgb="FFFFFFFF"/>
      <name val="Calibri"/>
      <family val="2"/>
      <scheme val="minor"/>
    </font>
    <font>
      <sz val="16"/>
      <color theme="1"/>
      <name val="Calibri"/>
      <family val="2"/>
      <scheme val="minor"/>
    </font>
    <font>
      <b/>
      <sz val="16"/>
      <color rgb="FFFFFFFF"/>
      <name val="Arial"/>
      <family val="2"/>
    </font>
    <font>
      <sz val="16"/>
      <color theme="1"/>
      <name val="Arial"/>
      <family val="2"/>
    </font>
    <font>
      <sz val="11"/>
      <color theme="1"/>
      <name val="Arial"/>
      <family val="2"/>
    </font>
  </fonts>
  <fills count="9">
    <fill>
      <patternFill patternType="none"/>
    </fill>
    <fill>
      <patternFill patternType="gray125"/>
    </fill>
    <fill>
      <patternFill patternType="solid">
        <fgColor theme="0"/>
        <bgColor indexed="64"/>
      </patternFill>
    </fill>
    <fill>
      <patternFill patternType="solid">
        <fgColor rgb="FF011E40"/>
        <bgColor indexed="64"/>
      </patternFill>
    </fill>
    <fill>
      <patternFill patternType="solid">
        <fgColor rgb="FF0B2C54"/>
        <bgColor indexed="64"/>
      </patternFill>
    </fill>
    <fill>
      <patternFill patternType="solid">
        <fgColor rgb="FF8A6631"/>
        <bgColor indexed="64"/>
      </patternFill>
    </fill>
    <fill>
      <patternFill patternType="solid">
        <fgColor rgb="FFF5EEE0"/>
        <bgColor indexed="64"/>
      </patternFill>
    </fill>
    <fill>
      <patternFill patternType="solid">
        <fgColor rgb="FFDCE1E5"/>
        <bgColor indexed="64"/>
      </patternFill>
    </fill>
    <fill>
      <patternFill patternType="solid">
        <fgColor rgb="FFF4F5F6"/>
        <bgColor indexed="64"/>
      </patternFill>
    </fill>
  </fills>
  <borders count="30">
    <border>
      <left/>
      <right/>
      <top/>
      <bottom/>
      <diagonal/>
    </border>
    <border>
      <left style="thin">
        <color rgb="FFDEE2E5"/>
      </left>
      <right style="thin">
        <color rgb="FFDEE2E5"/>
      </right>
      <top style="thin">
        <color rgb="FFDEE2E5"/>
      </top>
      <bottom style="thin">
        <color rgb="FFDEE2E5"/>
      </bottom>
      <diagonal/>
    </border>
    <border>
      <left style="medium">
        <color rgb="FFB08442"/>
      </left>
      <right style="thin">
        <color rgb="FFDEE2E5"/>
      </right>
      <top style="thin">
        <color rgb="FFDEE2E5"/>
      </top>
      <bottom style="thin">
        <color rgb="FFDEE2E5"/>
      </bottom>
      <diagonal/>
    </border>
    <border>
      <left/>
      <right/>
      <top style="thin">
        <color rgb="FFDEE2E5"/>
      </top>
      <bottom style="thin">
        <color rgb="FFDEE2E5"/>
      </bottom>
      <diagonal/>
    </border>
    <border>
      <left/>
      <right/>
      <top/>
      <bottom style="thin">
        <color rgb="FFDEE2E5"/>
      </bottom>
      <diagonal/>
    </border>
    <border>
      <left/>
      <right style="thin">
        <color rgb="FFDEE2E5"/>
      </right>
      <top/>
      <bottom/>
      <diagonal/>
    </border>
    <border>
      <left/>
      <right style="thin">
        <color rgb="FFDEE2E5"/>
      </right>
      <top style="thin">
        <color rgb="FFDEE2E5"/>
      </top>
      <bottom style="thin">
        <color rgb="FFDEE2E5"/>
      </bottom>
      <diagonal/>
    </border>
    <border>
      <left style="thin">
        <color rgb="FFDEE2E5"/>
      </left>
      <right/>
      <top style="thin">
        <color rgb="FFDEE2E5"/>
      </top>
      <bottom style="thin">
        <color rgb="FFDEE2E5"/>
      </bottom>
      <diagonal/>
    </border>
    <border>
      <left/>
      <right/>
      <top style="thin">
        <color rgb="FFDEE2E5"/>
      </top>
      <bottom/>
      <diagonal/>
    </border>
    <border>
      <left style="thin">
        <color rgb="FFDEE2E5"/>
      </left>
      <right style="medium">
        <color rgb="FFB08442"/>
      </right>
      <top style="thin">
        <color rgb="FFDEE2E5"/>
      </top>
      <bottom style="thin">
        <color rgb="FFDEE2E5"/>
      </bottom>
      <diagonal/>
    </border>
    <border>
      <left style="thin">
        <color rgb="FFDEE2E5"/>
      </left>
      <right style="thin">
        <color rgb="FFDEE2E5"/>
      </right>
      <top/>
      <bottom style="thin">
        <color rgb="FFDEE2E5"/>
      </bottom>
      <diagonal/>
    </border>
    <border>
      <left style="thin">
        <color rgb="FFDEE2E5"/>
      </left>
      <right style="medium">
        <color rgb="FFB08442"/>
      </right>
      <top/>
      <bottom style="thin">
        <color rgb="FFDEE2E5"/>
      </bottom>
      <diagonal/>
    </border>
    <border>
      <left style="medium">
        <color rgb="FFB08442"/>
      </left>
      <right style="thin">
        <color rgb="FFDEE2E5"/>
      </right>
      <top/>
      <bottom style="thin">
        <color rgb="FFDEE2E5"/>
      </bottom>
      <diagonal/>
    </border>
    <border>
      <left/>
      <right style="thin">
        <color rgb="FFDEE2E5"/>
      </right>
      <top/>
      <bottom style="thin">
        <color rgb="FFDEE2E5"/>
      </bottom>
      <diagonal/>
    </border>
    <border>
      <left/>
      <right style="medium">
        <color rgb="FFB08442"/>
      </right>
      <top style="thin">
        <color rgb="FFDEE2E5"/>
      </top>
      <bottom/>
      <diagonal/>
    </border>
    <border>
      <left style="medium">
        <color rgb="FFB08442"/>
      </left>
      <right/>
      <top style="thin">
        <color rgb="FFDEE2E5"/>
      </top>
      <bottom/>
      <diagonal/>
    </border>
    <border>
      <left style="medium">
        <color rgb="FFB08442"/>
      </left>
      <right/>
      <top/>
      <bottom/>
      <diagonal/>
    </border>
    <border>
      <left style="medium">
        <color rgb="FFB08442"/>
      </left>
      <right/>
      <top/>
      <bottom style="thin">
        <color rgb="FFDEE2E5"/>
      </bottom>
      <diagonal/>
    </border>
    <border>
      <left style="medium">
        <color rgb="FFB08442"/>
      </left>
      <right/>
      <top style="thin">
        <color rgb="FFDEE2E5"/>
      </top>
      <bottom style="thin">
        <color rgb="FFDEE2E5"/>
      </bottom>
      <diagonal/>
    </border>
    <border>
      <left/>
      <right style="thin">
        <color rgb="FFDEE2E5"/>
      </right>
      <top style="thin">
        <color rgb="FFDEE2E5"/>
      </top>
      <bottom/>
      <diagonal/>
    </border>
    <border>
      <left style="thin">
        <color rgb="FFDEE2E5"/>
      </left>
      <right/>
      <top/>
      <bottom style="thin">
        <color rgb="FFDEE2E5"/>
      </bottom>
      <diagonal/>
    </border>
    <border>
      <left/>
      <right/>
      <top style="thin">
        <color rgb="FFDEE2E5"/>
      </top>
      <bottom style="medium">
        <color rgb="FFDEE2E5"/>
      </bottom>
      <diagonal/>
    </border>
    <border>
      <left style="medium">
        <color rgb="FFB08442"/>
      </left>
      <right/>
      <top style="medium">
        <color rgb="FFB08442"/>
      </top>
      <bottom/>
      <diagonal/>
    </border>
    <border>
      <left/>
      <right style="medium">
        <color rgb="FFB08442"/>
      </right>
      <top style="medium">
        <color rgb="FFB08442"/>
      </top>
      <bottom/>
      <diagonal/>
    </border>
    <border>
      <left style="medium">
        <color rgb="FFB08442"/>
      </left>
      <right style="medium">
        <color rgb="FFB08442"/>
      </right>
      <top style="thin">
        <color rgb="FFF4F5F6"/>
      </top>
      <bottom style="medium">
        <color rgb="FFB08442"/>
      </bottom>
      <diagonal/>
    </border>
    <border>
      <left style="medium">
        <color rgb="FFB08442"/>
      </left>
      <right/>
      <top style="thin">
        <color rgb="FFF4F5F6"/>
      </top>
      <bottom style="medium">
        <color rgb="FFB08442"/>
      </bottom>
      <diagonal/>
    </border>
    <border>
      <left style="medium">
        <color rgb="FFB08442"/>
      </left>
      <right style="medium">
        <color rgb="FFB08442"/>
      </right>
      <top style="medium">
        <color rgb="FFB08442"/>
      </top>
      <bottom/>
      <diagonal/>
    </border>
    <border>
      <left style="medium">
        <color rgb="FFB08442"/>
      </left>
      <right style="medium">
        <color rgb="FFB08442"/>
      </right>
      <top style="thin">
        <color rgb="FFDEE2E5"/>
      </top>
      <bottom style="thin">
        <color rgb="FFDEE2E5"/>
      </bottom>
      <diagonal/>
    </border>
    <border>
      <left style="medium">
        <color rgb="FFB08442"/>
      </left>
      <right style="medium">
        <color rgb="FFB08442"/>
      </right>
      <top style="thin">
        <color rgb="FFDEE2E5"/>
      </top>
      <bottom/>
      <diagonal/>
    </border>
    <border>
      <left style="medium">
        <color rgb="FFB08442"/>
      </left>
      <right style="medium">
        <color rgb="FFB08442"/>
      </right>
      <top/>
      <bottom style="thin">
        <color rgb="FFDEE2E5"/>
      </bottom>
      <diagonal/>
    </border>
  </borders>
  <cellStyleXfs count="2">
    <xf numFmtId="0" fontId="0" fillId="0" borderId="0"/>
    <xf numFmtId="0" fontId="11" fillId="0" borderId="0" applyNumberFormat="0" applyFill="0" applyBorder="0" applyAlignment="0" applyProtection="0"/>
  </cellStyleXfs>
  <cellXfs count="101">
    <xf numFmtId="0" fontId="0" fillId="0" borderId="0" xfId="0"/>
    <xf numFmtId="0" fontId="5" fillId="0" borderId="4" xfId="0" applyFont="1" applyBorder="1" applyAlignment="1">
      <alignment horizontal="left" vertical="center" wrapText="1"/>
    </xf>
    <xf numFmtId="0" fontId="3" fillId="0" borderId="0" xfId="0" applyFont="1" applyAlignment="1">
      <alignment horizontal="left" vertical="center"/>
    </xf>
    <xf numFmtId="0" fontId="4" fillId="0" borderId="0" xfId="0" applyFont="1" applyAlignment="1">
      <alignment horizontal="left" vertical="center"/>
    </xf>
    <xf numFmtId="0" fontId="4" fillId="0" borderId="5" xfId="0" applyFont="1" applyBorder="1" applyAlignment="1">
      <alignment horizontal="left" vertical="center"/>
    </xf>
    <xf numFmtId="0" fontId="6" fillId="7" borderId="10" xfId="0" applyFont="1" applyFill="1" applyBorder="1" applyAlignment="1">
      <alignment horizontal="center" vertical="center" wrapText="1"/>
    </xf>
    <xf numFmtId="0" fontId="10" fillId="7" borderId="12" xfId="0" applyFont="1" applyFill="1" applyBorder="1" applyAlignment="1">
      <alignment horizontal="center" vertical="center" wrapText="1"/>
    </xf>
    <xf numFmtId="0" fontId="10" fillId="7" borderId="11" xfId="0" applyFont="1" applyFill="1" applyBorder="1" applyAlignment="1">
      <alignment horizontal="center" vertical="center" wrapText="1"/>
    </xf>
    <xf numFmtId="0" fontId="10" fillId="7" borderId="10" xfId="0" applyFont="1" applyFill="1" applyBorder="1" applyAlignment="1">
      <alignment horizontal="center" vertical="center" wrapText="1"/>
    </xf>
    <xf numFmtId="44" fontId="9" fillId="6" borderId="2" xfId="0" applyNumberFormat="1" applyFont="1" applyFill="1" applyBorder="1" applyAlignment="1">
      <alignment horizontal="right" vertical="center"/>
    </xf>
    <xf numFmtId="44" fontId="9" fillId="6" borderId="9" xfId="0" applyNumberFormat="1" applyFont="1" applyFill="1" applyBorder="1" applyAlignment="1">
      <alignment horizontal="right" vertical="center"/>
    </xf>
    <xf numFmtId="44" fontId="9" fillId="6" borderId="1" xfId="0" applyNumberFormat="1" applyFont="1" applyFill="1" applyBorder="1" applyAlignment="1">
      <alignment horizontal="right" vertical="center"/>
    </xf>
    <xf numFmtId="0" fontId="13" fillId="0" borderId="0" xfId="0" applyFont="1"/>
    <xf numFmtId="0" fontId="0" fillId="0" borderId="0" xfId="0" applyProtection="1">
      <protection locked="0"/>
    </xf>
    <xf numFmtId="0" fontId="5" fillId="2" borderId="0" xfId="0" applyFont="1" applyFill="1" applyAlignment="1" applyProtection="1">
      <alignment vertical="center"/>
      <protection locked="0"/>
    </xf>
    <xf numFmtId="3" fontId="5" fillId="2" borderId="0" xfId="0" applyNumberFormat="1" applyFont="1" applyFill="1" applyAlignment="1" applyProtection="1">
      <alignment vertical="center"/>
      <protection locked="0"/>
    </xf>
    <xf numFmtId="0" fontId="5" fillId="8" borderId="1" xfId="0" applyFont="1" applyFill="1" applyBorder="1" applyAlignment="1" applyProtection="1">
      <alignment vertical="center"/>
      <protection locked="0"/>
    </xf>
    <xf numFmtId="0" fontId="5" fillId="8" borderId="7" xfId="0" applyFont="1" applyFill="1" applyBorder="1" applyAlignment="1" applyProtection="1">
      <alignment vertical="center"/>
      <protection locked="0"/>
    </xf>
    <xf numFmtId="0" fontId="5" fillId="8" borderId="3" xfId="0" applyFont="1" applyFill="1" applyBorder="1" applyAlignment="1" applyProtection="1">
      <alignment vertical="center"/>
      <protection locked="0"/>
    </xf>
    <xf numFmtId="3" fontId="5" fillId="8" borderId="1" xfId="0" applyNumberFormat="1" applyFont="1" applyFill="1" applyBorder="1" applyAlignment="1" applyProtection="1">
      <alignment vertical="center"/>
      <protection locked="0"/>
    </xf>
    <xf numFmtId="1" fontId="5" fillId="8" borderId="1" xfId="0" applyNumberFormat="1" applyFont="1" applyFill="1" applyBorder="1" applyAlignment="1" applyProtection="1">
      <alignment horizontal="center" vertical="center"/>
      <protection locked="0"/>
    </xf>
    <xf numFmtId="44" fontId="5" fillId="8" borderId="7" xfId="0" applyNumberFormat="1" applyFont="1" applyFill="1" applyBorder="1" applyAlignment="1" applyProtection="1">
      <alignment horizontal="right" vertical="center"/>
      <protection locked="0"/>
    </xf>
    <xf numFmtId="9" fontId="12" fillId="8" borderId="1" xfId="0" applyNumberFormat="1" applyFont="1" applyFill="1" applyBorder="1" applyAlignment="1" applyProtection="1">
      <alignment horizontal="center" vertical="center"/>
      <protection locked="0"/>
    </xf>
    <xf numFmtId="0" fontId="5" fillId="8" borderId="6" xfId="0" applyFont="1" applyFill="1" applyBorder="1" applyAlignment="1" applyProtection="1">
      <alignment vertical="center"/>
      <protection locked="0"/>
    </xf>
    <xf numFmtId="44" fontId="15" fillId="0" borderId="21" xfId="0" applyNumberFormat="1" applyFont="1" applyBorder="1"/>
    <xf numFmtId="44" fontId="15" fillId="0" borderId="0" xfId="0" applyNumberFormat="1" applyFont="1"/>
    <xf numFmtId="0" fontId="4" fillId="0" borderId="0" xfId="0" applyFont="1" applyAlignment="1">
      <alignment horizontal="left"/>
    </xf>
    <xf numFmtId="0" fontId="14" fillId="0" borderId="4" xfId="0" applyFont="1" applyBorder="1" applyAlignment="1">
      <alignment horizontal="left"/>
    </xf>
    <xf numFmtId="0" fontId="5" fillId="0" borderId="0" xfId="0" applyFont="1" applyAlignment="1">
      <alignment horizontal="left"/>
    </xf>
    <xf numFmtId="0" fontId="5" fillId="0" borderId="0" xfId="0" applyFont="1" applyAlignment="1">
      <alignment vertical="top" wrapText="1"/>
    </xf>
    <xf numFmtId="1" fontId="14" fillId="0" borderId="4" xfId="0" applyNumberFormat="1" applyFont="1" applyBorder="1" applyAlignment="1">
      <alignment horizontal="left"/>
    </xf>
    <xf numFmtId="1" fontId="14" fillId="0" borderId="4" xfId="0" applyNumberFormat="1" applyFont="1" applyBorder="1"/>
    <xf numFmtId="1" fontId="5" fillId="0" borderId="0" xfId="0" applyNumberFormat="1" applyFont="1"/>
    <xf numFmtId="0" fontId="5" fillId="0" borderId="0" xfId="0" applyFont="1" applyAlignment="1">
      <alignment vertical="center"/>
    </xf>
    <xf numFmtId="0" fontId="14" fillId="0" borderId="0" xfId="0" applyFont="1" applyAlignment="1">
      <alignment horizontal="left"/>
    </xf>
    <xf numFmtId="0" fontId="20" fillId="0" borderId="0" xfId="0" applyFont="1"/>
    <xf numFmtId="0" fontId="5" fillId="0" borderId="0" xfId="0" applyFont="1" applyAlignment="1">
      <alignment horizontal="left" vertical="top"/>
    </xf>
    <xf numFmtId="0" fontId="1" fillId="0" borderId="0" xfId="0" applyFont="1" applyAlignment="1">
      <alignment vertical="top"/>
    </xf>
    <xf numFmtId="0" fontId="1" fillId="0" borderId="0" xfId="0" applyFont="1" applyAlignment="1">
      <alignment horizontal="left" vertical="top"/>
    </xf>
    <xf numFmtId="0" fontId="1" fillId="0" borderId="0" xfId="0" applyFont="1" applyAlignment="1">
      <alignment horizontal="right" vertical="top"/>
    </xf>
    <xf numFmtId="0" fontId="0" fillId="0" borderId="0" xfId="0" applyAlignment="1">
      <alignment vertical="top"/>
    </xf>
    <xf numFmtId="0" fontId="14" fillId="0" borderId="0" xfId="0" applyFont="1" applyAlignment="1">
      <alignment horizontal="left" vertical="center"/>
    </xf>
    <xf numFmtId="0" fontId="14" fillId="0" borderId="5" xfId="0" applyFont="1" applyBorder="1" applyAlignment="1">
      <alignment horizontal="left" vertical="center"/>
    </xf>
    <xf numFmtId="0" fontId="17" fillId="4" borderId="22" xfId="0" applyFont="1" applyFill="1" applyBorder="1" applyAlignment="1">
      <alignment vertical="center"/>
    </xf>
    <xf numFmtId="0" fontId="17" fillId="4" borderId="26" xfId="0" applyFont="1" applyFill="1" applyBorder="1" applyAlignment="1">
      <alignment horizontal="center" vertical="center" wrapText="1"/>
    </xf>
    <xf numFmtId="0" fontId="17" fillId="4" borderId="23" xfId="0" applyFont="1" applyFill="1" applyBorder="1" applyAlignment="1">
      <alignment horizontal="center" vertical="center" wrapText="1"/>
    </xf>
    <xf numFmtId="0" fontId="18" fillId="0" borderId="0" xfId="0" applyFont="1"/>
    <xf numFmtId="44" fontId="9" fillId="6" borderId="18" xfId="0" applyNumberFormat="1" applyFont="1" applyFill="1" applyBorder="1" applyAlignment="1">
      <alignment horizontal="left" vertical="center"/>
    </xf>
    <xf numFmtId="44" fontId="9" fillId="6" borderId="27" xfId="0" applyNumberFormat="1" applyFont="1" applyFill="1" applyBorder="1" applyAlignment="1">
      <alignment horizontal="right" vertical="center"/>
    </xf>
    <xf numFmtId="44" fontId="9" fillId="6" borderId="15" xfId="0" applyNumberFormat="1" applyFont="1" applyFill="1" applyBorder="1" applyAlignment="1">
      <alignment horizontal="left" vertical="center"/>
    </xf>
    <xf numFmtId="44" fontId="9" fillId="6" borderId="28" xfId="0" applyNumberFormat="1" applyFont="1" applyFill="1" applyBorder="1" applyAlignment="1">
      <alignment horizontal="right" vertical="center"/>
    </xf>
    <xf numFmtId="0" fontId="17" fillId="4" borderId="25" xfId="0" applyFont="1" applyFill="1" applyBorder="1" applyAlignment="1">
      <alignment vertical="center"/>
    </xf>
    <xf numFmtId="44" fontId="17" fillId="4" borderId="24" xfId="0" applyNumberFormat="1" applyFont="1" applyFill="1" applyBorder="1" applyAlignment="1">
      <alignment horizontal="right" vertical="center"/>
    </xf>
    <xf numFmtId="0" fontId="19" fillId="0" borderId="0" xfId="0" applyFont="1" applyAlignment="1">
      <alignment vertical="center"/>
    </xf>
    <xf numFmtId="0" fontId="5" fillId="0" borderId="0" xfId="0" applyFont="1" applyAlignment="1">
      <alignment horizontal="left" vertical="center" wrapText="1"/>
    </xf>
    <xf numFmtId="0" fontId="25" fillId="3" borderId="0" xfId="0" applyFont="1" applyFill="1" applyAlignment="1">
      <alignment horizontal="left" vertical="center"/>
    </xf>
    <xf numFmtId="0" fontId="25" fillId="3" borderId="0" xfId="0" applyFont="1" applyFill="1" applyAlignment="1">
      <alignment vertical="center"/>
    </xf>
    <xf numFmtId="0" fontId="25" fillId="3" borderId="0" xfId="0" applyFont="1" applyFill="1" applyAlignment="1">
      <alignment horizontal="right" vertical="center"/>
    </xf>
    <xf numFmtId="0" fontId="26" fillId="0" borderId="0" xfId="0" applyFont="1"/>
    <xf numFmtId="0" fontId="27" fillId="3" borderId="0" xfId="0" applyFont="1" applyFill="1" applyAlignment="1">
      <alignment horizontal="left" vertical="center"/>
    </xf>
    <xf numFmtId="0" fontId="27" fillId="3" borderId="0" xfId="0" applyFont="1" applyFill="1" applyAlignment="1">
      <alignment vertical="center"/>
    </xf>
    <xf numFmtId="0" fontId="27" fillId="3" borderId="0" xfId="0" applyFont="1" applyFill="1" applyAlignment="1">
      <alignment horizontal="right" vertical="center"/>
    </xf>
    <xf numFmtId="0" fontId="28" fillId="0" borderId="0" xfId="0" applyFont="1"/>
    <xf numFmtId="0" fontId="29" fillId="0" borderId="0" xfId="0" applyFont="1"/>
    <xf numFmtId="0" fontId="7" fillId="5" borderId="28" xfId="0" applyFont="1" applyFill="1" applyBorder="1" applyAlignment="1">
      <alignment horizontal="center" vertical="center"/>
    </xf>
    <xf numFmtId="0" fontId="6" fillId="7" borderId="29" xfId="0" applyFont="1" applyFill="1" applyBorder="1" applyAlignment="1">
      <alignment horizontal="center" vertical="center" wrapText="1"/>
    </xf>
    <xf numFmtId="0" fontId="5" fillId="8" borderId="27" xfId="0" applyFont="1" applyFill="1" applyBorder="1" applyAlignment="1" applyProtection="1">
      <alignment horizontal="left" vertical="center"/>
      <protection locked="0"/>
    </xf>
    <xf numFmtId="0" fontId="14" fillId="8" borderId="7" xfId="0" applyFont="1" applyFill="1" applyBorder="1" applyAlignment="1" applyProtection="1">
      <alignment horizontal="left" vertical="center"/>
      <protection locked="0"/>
    </xf>
    <xf numFmtId="0" fontId="14" fillId="8" borderId="3" xfId="0" applyFont="1" applyFill="1" applyBorder="1" applyAlignment="1" applyProtection="1">
      <alignment horizontal="left" vertical="center"/>
      <protection locked="0"/>
    </xf>
    <xf numFmtId="0" fontId="14" fillId="8" borderId="6" xfId="0" applyFont="1" applyFill="1" applyBorder="1" applyAlignment="1" applyProtection="1">
      <alignment horizontal="left" vertical="center"/>
      <protection locked="0"/>
    </xf>
    <xf numFmtId="164" fontId="14" fillId="8" borderId="7" xfId="0" applyNumberFormat="1" applyFont="1" applyFill="1" applyBorder="1" applyAlignment="1" applyProtection="1">
      <alignment horizontal="left" vertical="center"/>
      <protection locked="0"/>
    </xf>
    <xf numFmtId="164" fontId="14" fillId="8" borderId="3" xfId="0" applyNumberFormat="1" applyFont="1" applyFill="1" applyBorder="1" applyAlignment="1" applyProtection="1">
      <alignment horizontal="left" vertical="center"/>
      <protection locked="0"/>
    </xf>
    <xf numFmtId="164" fontId="14" fillId="8" borderId="6" xfId="0" applyNumberFormat="1" applyFont="1" applyFill="1" applyBorder="1" applyAlignment="1" applyProtection="1">
      <alignment horizontal="left" vertical="center"/>
      <protection locked="0"/>
    </xf>
    <xf numFmtId="0" fontId="3" fillId="6" borderId="3" xfId="0" applyFont="1" applyFill="1" applyBorder="1" applyAlignment="1">
      <alignment horizontal="left" vertical="center"/>
    </xf>
    <xf numFmtId="0" fontId="0" fillId="0" borderId="3" xfId="0" applyBorder="1"/>
    <xf numFmtId="0" fontId="16" fillId="8" borderId="7" xfId="1" applyFont="1" applyFill="1" applyBorder="1" applyAlignment="1" applyProtection="1">
      <alignment horizontal="left" vertical="center"/>
      <protection locked="0"/>
    </xf>
    <xf numFmtId="0" fontId="23" fillId="8" borderId="3" xfId="1" applyFont="1" applyFill="1" applyBorder="1" applyAlignment="1" applyProtection="1">
      <alignment horizontal="left" vertical="center"/>
      <protection locked="0"/>
    </xf>
    <xf numFmtId="0" fontId="23" fillId="8" borderId="6" xfId="1" applyFont="1" applyFill="1" applyBorder="1" applyAlignment="1" applyProtection="1">
      <alignment horizontal="left" vertical="center"/>
      <protection locked="0"/>
    </xf>
    <xf numFmtId="0" fontId="5" fillId="0" borderId="0" xfId="0" applyFont="1" applyAlignment="1">
      <alignment horizontal="left" vertical="top" wrapText="1"/>
    </xf>
    <xf numFmtId="0" fontId="21" fillId="0" borderId="0" xfId="0" applyFont="1" applyAlignment="1">
      <alignment horizontal="left" vertical="center"/>
    </xf>
    <xf numFmtId="0" fontId="22" fillId="0" borderId="0" xfId="0" applyFont="1"/>
    <xf numFmtId="0" fontId="8" fillId="4" borderId="15" xfId="0" applyFont="1" applyFill="1" applyBorder="1" applyAlignment="1">
      <alignment horizontal="center" vertical="center"/>
    </xf>
    <xf numFmtId="0" fontId="8" fillId="4" borderId="14" xfId="0" applyFont="1" applyFill="1" applyBorder="1" applyAlignment="1">
      <alignment horizontal="center" vertical="center"/>
    </xf>
    <xf numFmtId="0" fontId="8" fillId="4" borderId="8" xfId="0" applyFont="1" applyFill="1" applyBorder="1" applyAlignment="1">
      <alignment horizontal="center" vertical="center"/>
    </xf>
    <xf numFmtId="0" fontId="7" fillId="5" borderId="15" xfId="0" applyFont="1" applyFill="1" applyBorder="1" applyAlignment="1">
      <alignment horizontal="center" vertical="center"/>
    </xf>
    <xf numFmtId="0" fontId="7" fillId="5" borderId="8" xfId="0" applyFont="1" applyFill="1" applyBorder="1" applyAlignment="1">
      <alignment horizontal="center" vertical="center"/>
    </xf>
    <xf numFmtId="0" fontId="7" fillId="5" borderId="14" xfId="0" applyFont="1" applyFill="1" applyBorder="1" applyAlignment="1">
      <alignment horizontal="center" vertical="center"/>
    </xf>
    <xf numFmtId="0" fontId="2" fillId="4" borderId="0" xfId="0" applyFont="1" applyFill="1" applyAlignment="1">
      <alignment horizontal="left" vertical="center"/>
    </xf>
    <xf numFmtId="0" fontId="0" fillId="0" borderId="0" xfId="0"/>
    <xf numFmtId="0" fontId="6" fillId="7" borderId="16" xfId="0" applyFont="1" applyFill="1" applyBorder="1" applyAlignment="1">
      <alignment horizontal="center" vertical="center" wrapText="1"/>
    </xf>
    <xf numFmtId="0" fontId="6" fillId="7" borderId="5" xfId="0" applyFont="1" applyFill="1" applyBorder="1" applyAlignment="1">
      <alignment horizontal="center" vertical="center" wrapText="1"/>
    </xf>
    <xf numFmtId="1" fontId="5" fillId="8" borderId="17" xfId="0" applyNumberFormat="1" applyFont="1" applyFill="1" applyBorder="1" applyAlignment="1" applyProtection="1">
      <alignment horizontal="left" vertical="center"/>
      <protection locked="0"/>
    </xf>
    <xf numFmtId="1" fontId="5" fillId="8" borderId="13" xfId="0" applyNumberFormat="1" applyFont="1" applyFill="1" applyBorder="1" applyAlignment="1" applyProtection="1">
      <alignment horizontal="left" vertical="center"/>
      <protection locked="0"/>
    </xf>
    <xf numFmtId="1" fontId="5" fillId="8" borderId="18" xfId="0" applyNumberFormat="1" applyFont="1" applyFill="1" applyBorder="1" applyAlignment="1" applyProtection="1">
      <alignment horizontal="left" vertical="center"/>
      <protection locked="0"/>
    </xf>
    <xf numFmtId="1" fontId="5" fillId="8" borderId="6" xfId="0" applyNumberFormat="1" applyFont="1" applyFill="1" applyBorder="1" applyAlignment="1" applyProtection="1">
      <alignment horizontal="left" vertical="center"/>
      <protection locked="0"/>
    </xf>
    <xf numFmtId="1" fontId="5" fillId="8" borderId="15" xfId="0" applyNumberFormat="1" applyFont="1" applyFill="1" applyBorder="1" applyAlignment="1" applyProtection="1">
      <alignment horizontal="left" vertical="center"/>
      <protection locked="0"/>
    </xf>
    <xf numFmtId="1" fontId="5" fillId="8" borderId="19" xfId="0" applyNumberFormat="1" applyFont="1" applyFill="1" applyBorder="1" applyAlignment="1" applyProtection="1">
      <alignment horizontal="left" vertical="center"/>
      <protection locked="0"/>
    </xf>
    <xf numFmtId="3" fontId="5" fillId="8" borderId="7" xfId="0" applyNumberFormat="1" applyFont="1" applyFill="1" applyBorder="1" applyAlignment="1" applyProtection="1">
      <alignment horizontal="left" vertical="center"/>
      <protection locked="0"/>
    </xf>
    <xf numFmtId="3" fontId="5" fillId="8" borderId="6" xfId="0" applyNumberFormat="1" applyFont="1" applyFill="1" applyBorder="1" applyAlignment="1" applyProtection="1">
      <alignment horizontal="left" vertical="center"/>
      <protection locked="0"/>
    </xf>
    <xf numFmtId="0" fontId="6" fillId="7" borderId="20" xfId="0" applyFont="1" applyFill="1" applyBorder="1" applyAlignment="1">
      <alignment horizontal="center" vertical="center" wrapText="1"/>
    </xf>
    <xf numFmtId="0" fontId="6" fillId="7" borderId="13" xfId="0" applyFont="1" applyFill="1" applyBorder="1" applyAlignment="1">
      <alignment horizontal="center" vertical="center" wrapText="1"/>
    </xf>
  </cellXfs>
  <cellStyles count="2">
    <cellStyle name="Hyperlink" xfId="1" builtinId="8"/>
    <cellStyle name="Normal" xfId="0" builtinId="0"/>
  </cellStyles>
  <dxfs count="5">
    <dxf>
      <font>
        <color rgb="FFFF0000"/>
      </font>
    </dxf>
    <dxf>
      <font>
        <color rgb="FFFF0000"/>
      </font>
    </dxf>
    <dxf>
      <font>
        <color rgb="FFFF0000"/>
      </font>
    </dxf>
    <dxf>
      <font>
        <color rgb="FFFF0000"/>
      </font>
    </dxf>
    <dxf>
      <fill>
        <patternFill>
          <bgColor theme="9" tint="0.79998168889431442"/>
        </patternFill>
      </fill>
    </dxf>
  </dxfs>
  <tableStyles count="0" defaultTableStyle="TableStyleMedium2" defaultPivotStyle="PivotStyleLight16"/>
  <colors>
    <mruColors>
      <color rgb="FFF4F5F6"/>
      <color rgb="FFB08442"/>
      <color rgb="FFDEE2E5"/>
      <color rgb="FFEAEDEF"/>
      <color rgb="FF0B2C54"/>
      <color rgb="FFDCE1E5"/>
      <color rgb="FFC79A57"/>
      <color rgb="FF011E40"/>
      <color rgb="FFF5EEE0"/>
      <color rgb="FFFDFD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E-Rate Central">
      <a:dk1>
        <a:srgbClr val="34383B"/>
      </a:dk1>
      <a:lt1>
        <a:srgbClr val="FFFFFF"/>
      </a:lt1>
      <a:dk2>
        <a:srgbClr val="011E40"/>
      </a:dk2>
      <a:lt2>
        <a:srgbClr val="EAEDEF"/>
      </a:lt2>
      <a:accent1>
        <a:srgbClr val="0B2C54"/>
      </a:accent1>
      <a:accent2>
        <a:srgbClr val="B08442"/>
      </a:accent2>
      <a:accent3>
        <a:srgbClr val="19638B"/>
      </a:accent3>
      <a:accent4>
        <a:srgbClr val="8A6631"/>
      </a:accent4>
      <a:accent5>
        <a:srgbClr val="63A0CC"/>
      </a:accent5>
      <a:accent6>
        <a:srgbClr val="BD582C"/>
      </a:accent6>
      <a:hlink>
        <a:srgbClr val="0084B4"/>
      </a:hlink>
      <a:folHlink>
        <a:srgbClr val="0B2C54"/>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3075F-0BD0-4429-8DC9-0588AA26D28E}">
  <sheetPr>
    <tabColor theme="7"/>
    <pageSetUpPr fitToPage="1"/>
  </sheetPr>
  <dimension ref="B1:AF31"/>
  <sheetViews>
    <sheetView showGridLines="0" tabSelected="1" zoomScale="95" zoomScaleNormal="95" workbookViewId="0">
      <selection activeCell="H28" sqref="H28"/>
    </sheetView>
  </sheetViews>
  <sheetFormatPr defaultRowHeight="15" x14ac:dyDescent="0.25"/>
  <cols>
    <col min="1" max="1" width="2.140625" customWidth="1"/>
    <col min="2" max="2" width="21.140625" customWidth="1"/>
    <col min="3" max="5" width="15.5703125" customWidth="1"/>
    <col min="7" max="7" width="2.28515625" customWidth="1"/>
    <col min="8" max="8" width="20.140625" bestFit="1" customWidth="1"/>
    <col min="9" max="9" width="25.42578125" customWidth="1"/>
    <col min="14" max="14" width="37.7109375" bestFit="1" customWidth="1"/>
  </cols>
  <sheetData>
    <row r="1" spans="2:32" s="62" customFormat="1" ht="27" customHeight="1" x14ac:dyDescent="0.3">
      <c r="B1" s="59" t="s">
        <v>53</v>
      </c>
      <c r="C1" s="60"/>
      <c r="D1" s="60"/>
      <c r="E1" s="60"/>
      <c r="F1" s="60"/>
      <c r="G1" s="60"/>
      <c r="H1" s="60"/>
      <c r="I1" s="60"/>
      <c r="J1" s="60"/>
      <c r="K1" s="60"/>
      <c r="L1" s="60"/>
      <c r="M1" s="60"/>
      <c r="N1" s="61" t="s">
        <v>42</v>
      </c>
    </row>
    <row r="2" spans="2:32" s="35" customFormat="1" ht="24" customHeight="1" x14ac:dyDescent="0.25">
      <c r="B2" s="34" t="s">
        <v>0</v>
      </c>
      <c r="C2" s="27" t="s">
        <v>40</v>
      </c>
      <c r="D2" s="27"/>
      <c r="E2" s="27"/>
      <c r="F2" s="28"/>
      <c r="G2" s="29"/>
    </row>
    <row r="3" spans="2:32" s="35" customFormat="1" ht="17.100000000000001" customHeight="1" x14ac:dyDescent="0.25">
      <c r="B3" s="34" t="s">
        <v>1</v>
      </c>
      <c r="C3" s="30">
        <v>126488</v>
      </c>
      <c r="D3" s="31"/>
      <c r="E3" s="31"/>
      <c r="F3" s="32"/>
    </row>
    <row r="4" spans="2:32" s="35" customFormat="1" ht="17.100000000000001" customHeight="1" x14ac:dyDescent="0.25">
      <c r="B4" s="34" t="s">
        <v>14</v>
      </c>
      <c r="C4" s="30">
        <v>270001533</v>
      </c>
      <c r="D4" s="31"/>
      <c r="E4" s="31"/>
      <c r="F4" s="32"/>
    </row>
    <row r="5" spans="2:32" s="35" customFormat="1" ht="10.5" customHeight="1" x14ac:dyDescent="0.2"/>
    <row r="6" spans="2:32" ht="21" customHeight="1" x14ac:dyDescent="0.25">
      <c r="B6" s="73" t="s">
        <v>39</v>
      </c>
      <c r="C6" s="73"/>
      <c r="D6" s="73"/>
      <c r="E6" s="74"/>
      <c r="F6" s="74"/>
      <c r="G6" s="74"/>
      <c r="H6" s="74"/>
      <c r="I6" s="74"/>
      <c r="J6" s="74"/>
      <c r="K6" s="74"/>
      <c r="L6" s="74"/>
      <c r="M6" s="74"/>
      <c r="N6" s="74"/>
    </row>
    <row r="7" spans="2:32" ht="6.75" customHeight="1" x14ac:dyDescent="0.25"/>
    <row r="8" spans="2:32" s="37" customFormat="1" ht="17.25" customHeight="1" x14ac:dyDescent="0.25">
      <c r="B8" s="36" t="s">
        <v>54</v>
      </c>
      <c r="Z8" s="38"/>
      <c r="AA8" s="38"/>
      <c r="AB8" s="39"/>
      <c r="AC8" s="39"/>
      <c r="AD8" s="39"/>
      <c r="AE8" s="39"/>
      <c r="AF8" s="39"/>
    </row>
    <row r="9" spans="2:32" s="37" customFormat="1" ht="17.25" customHeight="1" x14ac:dyDescent="0.25">
      <c r="B9" s="36" t="s">
        <v>45</v>
      </c>
      <c r="Z9" s="38"/>
      <c r="AA9" s="38"/>
      <c r="AB9" s="39"/>
      <c r="AC9" s="39"/>
      <c r="AD9" s="39"/>
      <c r="AE9" s="39"/>
      <c r="AF9" s="39"/>
    </row>
    <row r="10" spans="2:32" s="40" customFormat="1" ht="31.5" customHeight="1" x14ac:dyDescent="0.25">
      <c r="B10" s="78" t="s">
        <v>67</v>
      </c>
      <c r="C10" s="78"/>
      <c r="D10" s="78"/>
      <c r="E10" s="78"/>
      <c r="F10" s="78"/>
      <c r="G10" s="78"/>
      <c r="H10" s="78"/>
      <c r="I10" s="78"/>
      <c r="J10" s="78"/>
      <c r="K10" s="78"/>
      <c r="L10" s="78"/>
      <c r="M10" s="78"/>
      <c r="N10" s="78"/>
    </row>
    <row r="11" spans="2:32" s="40" customFormat="1" ht="17.25" customHeight="1" x14ac:dyDescent="0.25">
      <c r="B11" s="36" t="s">
        <v>55</v>
      </c>
    </row>
    <row r="12" spans="2:32" s="40" customFormat="1" ht="17.25" customHeight="1" x14ac:dyDescent="0.25">
      <c r="B12" s="36" t="s">
        <v>44</v>
      </c>
    </row>
    <row r="13" spans="2:32" ht="10.5" customHeight="1" x14ac:dyDescent="0.25">
      <c r="B13" s="1"/>
    </row>
    <row r="14" spans="2:32" ht="21" customHeight="1" x14ac:dyDescent="0.25">
      <c r="B14" s="73" t="s">
        <v>2</v>
      </c>
      <c r="C14" s="73"/>
      <c r="D14" s="73"/>
      <c r="E14" s="74"/>
      <c r="F14" s="74"/>
      <c r="G14" s="74"/>
      <c r="H14" s="74"/>
      <c r="I14" s="74"/>
      <c r="J14" s="74"/>
      <c r="K14" s="74"/>
      <c r="L14" s="74"/>
      <c r="M14" s="74"/>
      <c r="N14" s="74"/>
    </row>
    <row r="15" spans="2:32" ht="6.75" customHeight="1" x14ac:dyDescent="0.25">
      <c r="B15" s="2"/>
    </row>
    <row r="16" spans="2:32" s="35" customFormat="1" ht="16.5" customHeight="1" x14ac:dyDescent="0.2">
      <c r="B16" s="41" t="s">
        <v>3</v>
      </c>
      <c r="C16" s="67"/>
      <c r="D16" s="68"/>
      <c r="E16" s="69"/>
      <c r="F16" s="33"/>
      <c r="G16" s="33"/>
      <c r="H16" s="79" t="s">
        <v>63</v>
      </c>
      <c r="I16" s="80"/>
      <c r="J16" s="80"/>
      <c r="K16" s="80"/>
      <c r="L16" s="80"/>
      <c r="M16" s="80"/>
      <c r="N16" s="80"/>
    </row>
    <row r="17" spans="2:14" s="35" customFormat="1" ht="16.5" customHeight="1" x14ac:dyDescent="0.2">
      <c r="B17" s="41" t="s">
        <v>4</v>
      </c>
      <c r="C17" s="67"/>
      <c r="D17" s="68"/>
      <c r="E17" s="69"/>
      <c r="F17" s="33"/>
      <c r="G17" s="33"/>
      <c r="H17" s="41" t="s">
        <v>5</v>
      </c>
      <c r="I17" s="67"/>
      <c r="J17" s="68"/>
      <c r="K17" s="69"/>
      <c r="L17" s="33"/>
      <c r="M17" s="33"/>
    </row>
    <row r="18" spans="2:14" s="35" customFormat="1" ht="16.5" customHeight="1" x14ac:dyDescent="0.2">
      <c r="B18" s="41" t="s">
        <v>6</v>
      </c>
      <c r="C18" s="67"/>
      <c r="D18" s="68"/>
      <c r="E18" s="69"/>
      <c r="F18" s="33"/>
      <c r="G18" s="33"/>
      <c r="H18" s="41" t="s">
        <v>7</v>
      </c>
      <c r="I18" s="67"/>
      <c r="J18" s="68"/>
      <c r="K18" s="69"/>
      <c r="L18" s="33"/>
      <c r="M18" s="33"/>
    </row>
    <row r="19" spans="2:14" s="35" customFormat="1" ht="16.5" customHeight="1" x14ac:dyDescent="0.2">
      <c r="B19" s="41" t="s">
        <v>8</v>
      </c>
      <c r="C19" s="75"/>
      <c r="D19" s="76"/>
      <c r="E19" s="77"/>
      <c r="F19" s="33"/>
      <c r="G19" s="33"/>
      <c r="H19" s="41" t="s">
        <v>9</v>
      </c>
      <c r="I19" s="67"/>
      <c r="J19" s="68"/>
      <c r="K19" s="69"/>
      <c r="L19" s="33"/>
      <c r="M19" s="33"/>
    </row>
    <row r="20" spans="2:14" s="35" customFormat="1" ht="16.5" customHeight="1" x14ac:dyDescent="0.2">
      <c r="B20" s="42" t="s">
        <v>10</v>
      </c>
      <c r="C20" s="70"/>
      <c r="D20" s="71"/>
      <c r="E20" s="72"/>
      <c r="F20" s="33"/>
      <c r="G20" s="33"/>
      <c r="H20" s="41" t="s">
        <v>11</v>
      </c>
      <c r="I20" s="67"/>
      <c r="J20" s="68"/>
      <c r="K20" s="69"/>
      <c r="L20" s="33"/>
      <c r="M20" s="33"/>
    </row>
    <row r="21" spans="2:14" s="35" customFormat="1" ht="16.5" customHeight="1" x14ac:dyDescent="0.2">
      <c r="B21" s="41" t="s">
        <v>66</v>
      </c>
      <c r="C21" s="67"/>
      <c r="D21" s="68"/>
      <c r="E21" s="69"/>
      <c r="F21" s="33"/>
      <c r="G21" s="33"/>
      <c r="H21" s="41"/>
      <c r="I21" s="41"/>
      <c r="J21" s="41"/>
      <c r="K21" s="41"/>
      <c r="L21" s="33"/>
      <c r="M21" s="33"/>
    </row>
    <row r="22" spans="2:14" ht="6.75" customHeight="1" x14ac:dyDescent="0.25">
      <c r="B22" s="1"/>
    </row>
    <row r="23" spans="2:14" ht="21" customHeight="1" x14ac:dyDescent="0.25">
      <c r="B23" s="73" t="s">
        <v>65</v>
      </c>
      <c r="C23" s="73"/>
      <c r="D23" s="73"/>
      <c r="E23" s="74"/>
      <c r="F23" s="74"/>
      <c r="G23" s="74"/>
      <c r="H23" s="74"/>
      <c r="I23" s="74"/>
      <c r="J23" s="74"/>
      <c r="K23" s="74"/>
      <c r="L23" s="74"/>
      <c r="M23" s="74"/>
      <c r="N23" s="74"/>
    </row>
    <row r="24" spans="2:14" ht="6.75" customHeight="1" thickBot="1" x14ac:dyDescent="0.3">
      <c r="B24" s="2"/>
    </row>
    <row r="25" spans="2:14" s="46" customFormat="1" ht="30.75" customHeight="1" x14ac:dyDescent="0.25">
      <c r="B25" s="43" t="s">
        <v>57</v>
      </c>
      <c r="C25" s="44" t="s">
        <v>58</v>
      </c>
      <c r="D25" s="45" t="s">
        <v>64</v>
      </c>
      <c r="E25" s="45" t="s">
        <v>68</v>
      </c>
    </row>
    <row r="26" spans="2:14" ht="16.5" customHeight="1" x14ac:dyDescent="0.25">
      <c r="B26" s="47" t="s">
        <v>59</v>
      </c>
      <c r="C26" s="48">
        <f>Mechanicsville!K54</f>
        <v>0</v>
      </c>
      <c r="D26" s="48">
        <f>Mechanicsville!L54</f>
        <v>0</v>
      </c>
      <c r="E26" s="48">
        <f>Mechanicsville!M54</f>
        <v>0</v>
      </c>
      <c r="F26" s="33"/>
      <c r="G26" s="33"/>
    </row>
    <row r="27" spans="2:14" ht="16.5" customHeight="1" x14ac:dyDescent="0.25">
      <c r="B27" s="47" t="s">
        <v>60</v>
      </c>
      <c r="C27" s="48">
        <f>Atlee!K54</f>
        <v>0</v>
      </c>
      <c r="D27" s="48">
        <f>Atlee!L54</f>
        <v>0</v>
      </c>
      <c r="E27" s="48">
        <f>Atlee!M54</f>
        <v>0</v>
      </c>
      <c r="F27" s="33"/>
      <c r="G27" s="33"/>
    </row>
    <row r="28" spans="2:14" ht="16.5" customHeight="1" x14ac:dyDescent="0.25">
      <c r="B28" s="47" t="s">
        <v>61</v>
      </c>
      <c r="C28" s="48">
        <f>Hanover!K54</f>
        <v>0</v>
      </c>
      <c r="D28" s="48">
        <f>Hanover!L54</f>
        <v>0</v>
      </c>
      <c r="E28" s="48">
        <f>Hanover!M54</f>
        <v>0</v>
      </c>
      <c r="F28" s="33"/>
      <c r="G28" s="33"/>
    </row>
    <row r="29" spans="2:14" ht="16.5" customHeight="1" x14ac:dyDescent="0.25">
      <c r="B29" s="49" t="s">
        <v>62</v>
      </c>
      <c r="C29" s="50">
        <f>'Patrick Henry'!K54</f>
        <v>0</v>
      </c>
      <c r="D29" s="50">
        <f>'Patrick Henry'!L54</f>
        <v>0</v>
      </c>
      <c r="E29" s="50">
        <f>'Patrick Henry'!M54</f>
        <v>0</v>
      </c>
      <c r="F29" s="33"/>
      <c r="G29" s="33"/>
    </row>
    <row r="30" spans="2:14" s="46" customFormat="1" ht="16.5" customHeight="1" thickBot="1" x14ac:dyDescent="0.3">
      <c r="B30" s="51" t="s">
        <v>56</v>
      </c>
      <c r="C30" s="52">
        <f>SUM(C26:C29)</f>
        <v>0</v>
      </c>
      <c r="D30" s="52">
        <f t="shared" ref="D30:E30" si="0">SUM(D26:D29)</f>
        <v>0</v>
      </c>
      <c r="E30" s="52">
        <f t="shared" si="0"/>
        <v>0</v>
      </c>
      <c r="F30" s="53"/>
      <c r="G30" s="53"/>
    </row>
    <row r="31" spans="2:14" x14ac:dyDescent="0.25">
      <c r="B31" s="54"/>
    </row>
  </sheetData>
  <sheetProtection algorithmName="SHA-512" hashValue="erYMXGukI9uVtLT1MkHIH5c10tPBPi9n7xoNjGH1tORsti0WhBFqCgP1IyjigSlkECPY6hgt/+BFb7ZBu7zUew==" saltValue="6l2q4jeipZ+kT/Qf103cmA==" spinCount="100000" sheet="1" objects="1" scenarios="1"/>
  <mergeCells count="15">
    <mergeCell ref="B23:N23"/>
    <mergeCell ref="C17:E17"/>
    <mergeCell ref="C18:E18"/>
    <mergeCell ref="C19:E19"/>
    <mergeCell ref="B6:N6"/>
    <mergeCell ref="B10:N10"/>
    <mergeCell ref="B14:N14"/>
    <mergeCell ref="C16:E16"/>
    <mergeCell ref="H16:N16"/>
    <mergeCell ref="I17:K17"/>
    <mergeCell ref="I18:K18"/>
    <mergeCell ref="I19:K19"/>
    <mergeCell ref="I20:K20"/>
    <mergeCell ref="C21:E21"/>
    <mergeCell ref="C20:E20"/>
  </mergeCells>
  <conditionalFormatting sqref="I17:I21">
    <cfRule type="expression" dxfId="4" priority="1">
      <formula>AND($C$30&gt;80000, ISBLANK(I17))</formula>
    </cfRule>
  </conditionalFormatting>
  <pageMargins left="0.7" right="0.7" top="0.75" bottom="0.75" header="0.3" footer="0.3"/>
  <pageSetup scale="61"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0624F-388D-414D-98B2-0296F58AA99C}">
  <sheetPr>
    <tabColor rgb="FF0B2C54"/>
    <pageSetUpPr fitToPage="1"/>
  </sheetPr>
  <dimension ref="B1:N60"/>
  <sheetViews>
    <sheetView showGridLines="0" zoomScale="90" zoomScaleNormal="90" workbookViewId="0">
      <selection activeCell="E15" sqref="E15"/>
    </sheetView>
  </sheetViews>
  <sheetFormatPr defaultColWidth="8.85546875" defaultRowHeight="15" x14ac:dyDescent="0.25"/>
  <cols>
    <col min="1" max="1" width="1.28515625" customWidth="1"/>
    <col min="2" max="2" width="18.5703125" customWidth="1"/>
    <col min="3" max="3" width="12.140625" customWidth="1"/>
    <col min="4" max="4" width="16.7109375" customWidth="1"/>
    <col min="5" max="5" width="23.85546875" customWidth="1"/>
    <col min="6" max="6" width="11" customWidth="1"/>
    <col min="7" max="7" width="16.5703125" customWidth="1"/>
    <col min="8" max="8" width="20.7109375" customWidth="1"/>
    <col min="9" max="13" width="15.28515625" customWidth="1"/>
    <col min="14" max="14" width="66.7109375" customWidth="1"/>
  </cols>
  <sheetData>
    <row r="1" spans="2:14" s="63" customFormat="1" ht="6" customHeight="1" x14ac:dyDescent="0.2"/>
    <row r="2" spans="2:14" s="58" customFormat="1" ht="27" customHeight="1" x14ac:dyDescent="0.35">
      <c r="B2" s="55" t="s">
        <v>43</v>
      </c>
      <c r="C2" s="56"/>
      <c r="D2" s="56"/>
      <c r="E2" s="56"/>
      <c r="F2" s="56"/>
      <c r="G2" s="56"/>
      <c r="H2" s="56"/>
      <c r="I2" s="56"/>
      <c r="J2" s="56"/>
      <c r="K2" s="56"/>
      <c r="L2" s="56"/>
      <c r="M2" s="56"/>
      <c r="N2" s="57" t="s">
        <v>46</v>
      </c>
    </row>
    <row r="3" spans="2:14" x14ac:dyDescent="0.25">
      <c r="B3" s="87" t="s">
        <v>38</v>
      </c>
      <c r="C3" s="87"/>
      <c r="D3" s="87"/>
      <c r="E3" s="88"/>
      <c r="F3" s="88"/>
      <c r="G3" s="88"/>
      <c r="H3" s="88"/>
      <c r="I3" s="88"/>
      <c r="J3" s="88"/>
      <c r="K3" s="88"/>
      <c r="L3" s="88"/>
      <c r="M3" s="88"/>
      <c r="N3" s="88"/>
    </row>
    <row r="4" spans="2:14" ht="24" customHeight="1" x14ac:dyDescent="0.25">
      <c r="B4" s="26" t="s">
        <v>0</v>
      </c>
      <c r="C4" s="27" t="s">
        <v>40</v>
      </c>
      <c r="D4" s="27"/>
      <c r="E4" s="27"/>
      <c r="F4" s="28"/>
      <c r="G4" s="29"/>
    </row>
    <row r="5" spans="2:14" ht="17.100000000000001" customHeight="1" x14ac:dyDescent="0.25">
      <c r="B5" s="26" t="s">
        <v>1</v>
      </c>
      <c r="C5" s="30">
        <v>126488</v>
      </c>
      <c r="D5" s="31"/>
      <c r="E5" s="31"/>
      <c r="F5" s="32"/>
    </row>
    <row r="6" spans="2:14" ht="17.100000000000001" customHeight="1" x14ac:dyDescent="0.25">
      <c r="B6" s="26" t="s">
        <v>14</v>
      </c>
      <c r="C6" s="30">
        <v>270001533</v>
      </c>
      <c r="D6" s="31"/>
      <c r="E6" s="31"/>
      <c r="F6" s="32"/>
    </row>
    <row r="7" spans="2:14" ht="10.5" customHeight="1" x14ac:dyDescent="0.25">
      <c r="B7" s="1"/>
    </row>
    <row r="8" spans="2:14" ht="21" customHeight="1" x14ac:dyDescent="0.25">
      <c r="B8" s="73" t="s">
        <v>2</v>
      </c>
      <c r="C8" s="73"/>
      <c r="D8" s="73"/>
      <c r="E8" s="74"/>
      <c r="F8" s="74"/>
      <c r="G8" s="74"/>
      <c r="H8" s="74"/>
      <c r="I8" s="74"/>
      <c r="J8" s="74"/>
      <c r="K8" s="74"/>
      <c r="L8" s="74"/>
      <c r="M8" s="74"/>
      <c r="N8" s="74"/>
    </row>
    <row r="9" spans="2:14" ht="3.75" customHeight="1" x14ac:dyDescent="0.25">
      <c r="B9" s="2"/>
    </row>
    <row r="10" spans="2:14" ht="17.100000000000001" customHeight="1" x14ac:dyDescent="0.25">
      <c r="B10" s="3" t="s">
        <v>3</v>
      </c>
      <c r="C10" s="30">
        <f>Instructions!C16</f>
        <v>0</v>
      </c>
      <c r="D10" s="31"/>
      <c r="E10" s="31"/>
      <c r="F10" s="33"/>
      <c r="G10" s="33"/>
    </row>
    <row r="11" spans="2:14" ht="17.100000000000001" customHeight="1" x14ac:dyDescent="0.25">
      <c r="B11" s="3" t="s">
        <v>4</v>
      </c>
      <c r="C11" s="30">
        <f>Instructions!C17</f>
        <v>0</v>
      </c>
      <c r="D11" s="31"/>
      <c r="E11" s="31"/>
      <c r="F11" s="33"/>
      <c r="G11" s="33"/>
    </row>
    <row r="12" spans="2:14" ht="10.5" customHeight="1" x14ac:dyDescent="0.25">
      <c r="B12" s="1"/>
    </row>
    <row r="13" spans="2:14" ht="21" customHeight="1" x14ac:dyDescent="0.25">
      <c r="B13" s="73" t="s">
        <v>37</v>
      </c>
      <c r="C13" s="73"/>
      <c r="D13" s="73"/>
      <c r="E13" s="74"/>
      <c r="F13" s="74"/>
      <c r="G13" s="74"/>
      <c r="H13" s="74"/>
      <c r="I13" s="74"/>
      <c r="J13" s="74"/>
      <c r="K13" s="74"/>
      <c r="L13" s="74"/>
      <c r="M13" s="74"/>
      <c r="N13" s="74"/>
    </row>
    <row r="14" spans="2:14" ht="3.75" customHeight="1" x14ac:dyDescent="0.25">
      <c r="B14" s="2"/>
    </row>
    <row r="15" spans="2:14" ht="17.100000000000001" customHeight="1" x14ac:dyDescent="0.25">
      <c r="B15" s="3" t="s">
        <v>28</v>
      </c>
      <c r="E15" s="16"/>
      <c r="F15" s="14"/>
      <c r="G15" s="14"/>
      <c r="H15" s="3" t="s">
        <v>30</v>
      </c>
      <c r="J15" s="16"/>
      <c r="K15" s="14"/>
      <c r="L15" s="14"/>
      <c r="M15" s="14"/>
      <c r="N15" s="14"/>
    </row>
    <row r="16" spans="2:14" ht="17.100000000000001" customHeight="1" x14ac:dyDescent="0.25">
      <c r="B16" s="3" t="s">
        <v>29</v>
      </c>
      <c r="E16" s="19"/>
      <c r="F16" s="15"/>
      <c r="G16" s="15"/>
      <c r="H16" s="4" t="s">
        <v>31</v>
      </c>
      <c r="J16" s="16"/>
      <c r="K16" s="14"/>
      <c r="L16" s="14"/>
      <c r="M16" s="14"/>
      <c r="N16" s="14"/>
    </row>
    <row r="17" spans="2:14" ht="17.100000000000001" customHeight="1" x14ac:dyDescent="0.25">
      <c r="B17" s="3" t="s">
        <v>34</v>
      </c>
      <c r="E17" s="19"/>
      <c r="F17" s="15"/>
      <c r="G17" s="15"/>
      <c r="H17" s="3" t="s">
        <v>32</v>
      </c>
      <c r="J17" s="16"/>
      <c r="K17" s="14"/>
      <c r="L17" s="14"/>
      <c r="M17" s="14"/>
      <c r="N17" s="14"/>
    </row>
    <row r="18" spans="2:14" ht="17.100000000000001" customHeight="1" x14ac:dyDescent="0.25">
      <c r="B18" s="3" t="s">
        <v>35</v>
      </c>
      <c r="E18" s="19"/>
      <c r="F18" s="15"/>
      <c r="G18" s="15"/>
      <c r="H18" s="3" t="s">
        <v>33</v>
      </c>
      <c r="J18" s="17"/>
      <c r="K18" s="18"/>
      <c r="L18" s="18"/>
      <c r="M18" s="18"/>
      <c r="N18" s="23"/>
    </row>
    <row r="19" spans="2:14" ht="17.100000000000001" customHeight="1" x14ac:dyDescent="0.25">
      <c r="B19" s="4" t="s">
        <v>36</v>
      </c>
      <c r="E19" s="19"/>
      <c r="F19" s="15"/>
      <c r="G19" s="15"/>
      <c r="H19" s="15"/>
      <c r="I19" s="15"/>
    </row>
    <row r="20" spans="2:14" ht="10.5" customHeight="1" x14ac:dyDescent="0.25">
      <c r="B20" s="1"/>
    </row>
    <row r="21" spans="2:14" ht="21" customHeight="1" x14ac:dyDescent="0.25">
      <c r="B21" s="73" t="s">
        <v>12</v>
      </c>
      <c r="C21" s="73"/>
      <c r="D21" s="73"/>
      <c r="E21" s="74"/>
      <c r="F21" s="74"/>
      <c r="G21" s="74"/>
      <c r="H21" s="74"/>
      <c r="I21" s="74"/>
      <c r="J21" s="74"/>
      <c r="K21" s="74"/>
      <c r="L21" s="74"/>
      <c r="M21" s="74"/>
      <c r="N21" s="74"/>
    </row>
    <row r="22" spans="2:14" ht="17.100000000000001" customHeight="1" x14ac:dyDescent="0.25">
      <c r="B22" s="84" t="s">
        <v>41</v>
      </c>
      <c r="C22" s="85"/>
      <c r="D22" s="85"/>
      <c r="E22" s="85"/>
      <c r="F22" s="85"/>
      <c r="G22" s="85"/>
      <c r="H22" s="86"/>
      <c r="I22" s="81" t="s">
        <v>15</v>
      </c>
      <c r="J22" s="82"/>
      <c r="K22" s="81" t="s">
        <v>15</v>
      </c>
      <c r="L22" s="83"/>
      <c r="M22" s="82"/>
      <c r="N22" s="64" t="s">
        <v>16</v>
      </c>
    </row>
    <row r="23" spans="2:14" ht="63" customHeight="1" x14ac:dyDescent="0.25">
      <c r="B23" s="89" t="s">
        <v>25</v>
      </c>
      <c r="C23" s="90"/>
      <c r="D23" s="99" t="s">
        <v>26</v>
      </c>
      <c r="E23" s="100"/>
      <c r="F23" s="5" t="s">
        <v>27</v>
      </c>
      <c r="G23" s="5" t="s">
        <v>17</v>
      </c>
      <c r="H23" s="5" t="s">
        <v>18</v>
      </c>
      <c r="I23" s="6" t="s">
        <v>19</v>
      </c>
      <c r="J23" s="7" t="s">
        <v>20</v>
      </c>
      <c r="K23" s="6" t="s">
        <v>21</v>
      </c>
      <c r="L23" s="8" t="s">
        <v>22</v>
      </c>
      <c r="M23" s="7" t="s">
        <v>23</v>
      </c>
      <c r="N23" s="65" t="s">
        <v>13</v>
      </c>
    </row>
    <row r="24" spans="2:14" x14ac:dyDescent="0.25">
      <c r="B24" s="91"/>
      <c r="C24" s="92"/>
      <c r="D24" s="97"/>
      <c r="E24" s="98"/>
      <c r="F24" s="20"/>
      <c r="G24" s="21"/>
      <c r="H24" s="22"/>
      <c r="I24" s="9">
        <f>G24-J24</f>
        <v>0</v>
      </c>
      <c r="J24" s="10">
        <f>IF(H24="",G24,G24*H24)</f>
        <v>0</v>
      </c>
      <c r="K24" s="9">
        <f>F24*G24</f>
        <v>0</v>
      </c>
      <c r="L24" s="11">
        <f>K24-M24</f>
        <v>0</v>
      </c>
      <c r="M24" s="10">
        <f>F24*J24</f>
        <v>0</v>
      </c>
      <c r="N24" s="66"/>
    </row>
    <row r="25" spans="2:14" x14ac:dyDescent="0.25">
      <c r="B25" s="93"/>
      <c r="C25" s="94"/>
      <c r="D25" s="97"/>
      <c r="E25" s="98"/>
      <c r="F25" s="20"/>
      <c r="G25" s="21"/>
      <c r="H25" s="22"/>
      <c r="I25" s="9">
        <f t="shared" ref="I25:I35" si="0">G25-J25</f>
        <v>0</v>
      </c>
      <c r="J25" s="10">
        <f t="shared" ref="J25:J35" si="1">IF(H25="",G25,G25*H25)</f>
        <v>0</v>
      </c>
      <c r="K25" s="9">
        <f t="shared" ref="K25:K35" si="2">F25*G25</f>
        <v>0</v>
      </c>
      <c r="L25" s="11">
        <f t="shared" ref="L25:L35" si="3">K25-M25</f>
        <v>0</v>
      </c>
      <c r="M25" s="10">
        <f t="shared" ref="M25:M35" si="4">F25*J25</f>
        <v>0</v>
      </c>
      <c r="N25" s="66"/>
    </row>
    <row r="26" spans="2:14" x14ac:dyDescent="0.25">
      <c r="B26" s="93"/>
      <c r="C26" s="94"/>
      <c r="D26" s="97"/>
      <c r="E26" s="98"/>
      <c r="F26" s="20"/>
      <c r="G26" s="21"/>
      <c r="H26" s="22"/>
      <c r="I26" s="9">
        <f t="shared" si="0"/>
        <v>0</v>
      </c>
      <c r="J26" s="10">
        <f t="shared" si="1"/>
        <v>0</v>
      </c>
      <c r="K26" s="9">
        <f t="shared" si="2"/>
        <v>0</v>
      </c>
      <c r="L26" s="11">
        <f t="shared" si="3"/>
        <v>0</v>
      </c>
      <c r="M26" s="10">
        <f t="shared" si="4"/>
        <v>0</v>
      </c>
      <c r="N26" s="66"/>
    </row>
    <row r="27" spans="2:14" x14ac:dyDescent="0.25">
      <c r="B27" s="93"/>
      <c r="C27" s="94"/>
      <c r="D27" s="97"/>
      <c r="E27" s="98"/>
      <c r="F27" s="20"/>
      <c r="G27" s="21"/>
      <c r="H27" s="22"/>
      <c r="I27" s="9">
        <f t="shared" si="0"/>
        <v>0</v>
      </c>
      <c r="J27" s="10">
        <f t="shared" si="1"/>
        <v>0</v>
      </c>
      <c r="K27" s="9">
        <f t="shared" si="2"/>
        <v>0</v>
      </c>
      <c r="L27" s="11">
        <f t="shared" si="3"/>
        <v>0</v>
      </c>
      <c r="M27" s="10">
        <f t="shared" si="4"/>
        <v>0</v>
      </c>
      <c r="N27" s="66"/>
    </row>
    <row r="28" spans="2:14" x14ac:dyDescent="0.25">
      <c r="B28" s="93"/>
      <c r="C28" s="94"/>
      <c r="D28" s="97"/>
      <c r="E28" s="98"/>
      <c r="F28" s="20"/>
      <c r="G28" s="21"/>
      <c r="H28" s="22"/>
      <c r="I28" s="9">
        <f t="shared" si="0"/>
        <v>0</v>
      </c>
      <c r="J28" s="10">
        <f t="shared" si="1"/>
        <v>0</v>
      </c>
      <c r="K28" s="9">
        <f t="shared" si="2"/>
        <v>0</v>
      </c>
      <c r="L28" s="11">
        <f t="shared" si="3"/>
        <v>0</v>
      </c>
      <c r="M28" s="10">
        <f t="shared" si="4"/>
        <v>0</v>
      </c>
      <c r="N28" s="66"/>
    </row>
    <row r="29" spans="2:14" x14ac:dyDescent="0.25">
      <c r="B29" s="93"/>
      <c r="C29" s="94"/>
      <c r="D29" s="97"/>
      <c r="E29" s="98"/>
      <c r="F29" s="20"/>
      <c r="G29" s="21"/>
      <c r="H29" s="22"/>
      <c r="I29" s="9">
        <f t="shared" si="0"/>
        <v>0</v>
      </c>
      <c r="J29" s="10">
        <f t="shared" si="1"/>
        <v>0</v>
      </c>
      <c r="K29" s="9">
        <f t="shared" si="2"/>
        <v>0</v>
      </c>
      <c r="L29" s="11">
        <f t="shared" si="3"/>
        <v>0</v>
      </c>
      <c r="M29" s="10">
        <f t="shared" si="4"/>
        <v>0</v>
      </c>
      <c r="N29" s="66"/>
    </row>
    <row r="30" spans="2:14" x14ac:dyDescent="0.25">
      <c r="B30" s="93"/>
      <c r="C30" s="94"/>
      <c r="D30" s="97"/>
      <c r="E30" s="98"/>
      <c r="F30" s="20"/>
      <c r="G30" s="21"/>
      <c r="H30" s="22"/>
      <c r="I30" s="9">
        <f t="shared" si="0"/>
        <v>0</v>
      </c>
      <c r="J30" s="10">
        <f t="shared" si="1"/>
        <v>0</v>
      </c>
      <c r="K30" s="9">
        <f t="shared" si="2"/>
        <v>0</v>
      </c>
      <c r="L30" s="11">
        <f t="shared" si="3"/>
        <v>0</v>
      </c>
      <c r="M30" s="10">
        <f t="shared" si="4"/>
        <v>0</v>
      </c>
      <c r="N30" s="66"/>
    </row>
    <row r="31" spans="2:14" x14ac:dyDescent="0.25">
      <c r="B31" s="93"/>
      <c r="C31" s="94"/>
      <c r="D31" s="97"/>
      <c r="E31" s="98"/>
      <c r="F31" s="20"/>
      <c r="G31" s="21"/>
      <c r="H31" s="22"/>
      <c r="I31" s="9">
        <f t="shared" si="0"/>
        <v>0</v>
      </c>
      <c r="J31" s="10">
        <f t="shared" si="1"/>
        <v>0</v>
      </c>
      <c r="K31" s="9">
        <f t="shared" si="2"/>
        <v>0</v>
      </c>
      <c r="L31" s="11">
        <f t="shared" si="3"/>
        <v>0</v>
      </c>
      <c r="M31" s="10">
        <f t="shared" si="4"/>
        <v>0</v>
      </c>
      <c r="N31" s="66"/>
    </row>
    <row r="32" spans="2:14" x14ac:dyDescent="0.25">
      <c r="B32" s="93"/>
      <c r="C32" s="94"/>
      <c r="D32" s="97"/>
      <c r="E32" s="98"/>
      <c r="F32" s="20"/>
      <c r="G32" s="21"/>
      <c r="H32" s="22"/>
      <c r="I32" s="9">
        <f t="shared" si="0"/>
        <v>0</v>
      </c>
      <c r="J32" s="10">
        <f t="shared" si="1"/>
        <v>0</v>
      </c>
      <c r="K32" s="9">
        <f t="shared" si="2"/>
        <v>0</v>
      </c>
      <c r="L32" s="11">
        <f t="shared" si="3"/>
        <v>0</v>
      </c>
      <c r="M32" s="10">
        <f t="shared" si="4"/>
        <v>0</v>
      </c>
      <c r="N32" s="66"/>
    </row>
    <row r="33" spans="2:14" x14ac:dyDescent="0.25">
      <c r="B33" s="93"/>
      <c r="C33" s="94"/>
      <c r="D33" s="97"/>
      <c r="E33" s="98"/>
      <c r="F33" s="20"/>
      <c r="G33" s="21"/>
      <c r="H33" s="22"/>
      <c r="I33" s="9">
        <f t="shared" si="0"/>
        <v>0</v>
      </c>
      <c r="J33" s="10">
        <f t="shared" si="1"/>
        <v>0</v>
      </c>
      <c r="K33" s="9">
        <f t="shared" si="2"/>
        <v>0</v>
      </c>
      <c r="L33" s="11">
        <f t="shared" si="3"/>
        <v>0</v>
      </c>
      <c r="M33" s="10">
        <f t="shared" si="4"/>
        <v>0</v>
      </c>
      <c r="N33" s="66"/>
    </row>
    <row r="34" spans="2:14" x14ac:dyDescent="0.25">
      <c r="B34" s="93"/>
      <c r="C34" s="94"/>
      <c r="D34" s="97"/>
      <c r="E34" s="98"/>
      <c r="F34" s="20"/>
      <c r="G34" s="21"/>
      <c r="H34" s="22"/>
      <c r="I34" s="9">
        <f t="shared" si="0"/>
        <v>0</v>
      </c>
      <c r="J34" s="10">
        <f t="shared" si="1"/>
        <v>0</v>
      </c>
      <c r="K34" s="9">
        <f t="shared" si="2"/>
        <v>0</v>
      </c>
      <c r="L34" s="11">
        <f t="shared" si="3"/>
        <v>0</v>
      </c>
      <c r="M34" s="10">
        <f t="shared" si="4"/>
        <v>0</v>
      </c>
      <c r="N34" s="66"/>
    </row>
    <row r="35" spans="2:14" x14ac:dyDescent="0.25">
      <c r="B35" s="95"/>
      <c r="C35" s="96"/>
      <c r="D35" s="97"/>
      <c r="E35" s="98"/>
      <c r="F35" s="20"/>
      <c r="G35" s="21"/>
      <c r="H35" s="22"/>
      <c r="I35" s="9">
        <f t="shared" si="0"/>
        <v>0</v>
      </c>
      <c r="J35" s="10">
        <f t="shared" si="1"/>
        <v>0</v>
      </c>
      <c r="K35" s="9">
        <f t="shared" si="2"/>
        <v>0</v>
      </c>
      <c r="L35" s="11">
        <f t="shared" si="3"/>
        <v>0</v>
      </c>
      <c r="M35" s="10">
        <f t="shared" si="4"/>
        <v>0</v>
      </c>
      <c r="N35" s="66"/>
    </row>
    <row r="36" spans="2:14" x14ac:dyDescent="0.25">
      <c r="B36" s="93"/>
      <c r="C36" s="94"/>
      <c r="D36" s="97"/>
      <c r="E36" s="98"/>
      <c r="F36" s="20"/>
      <c r="G36" s="21"/>
      <c r="H36" s="22"/>
      <c r="I36" s="9">
        <f t="shared" ref="I36:I53" si="5">G36-J36</f>
        <v>0</v>
      </c>
      <c r="J36" s="10">
        <f t="shared" ref="J36:J53" si="6">IF(H36="",G36,G36*H36)</f>
        <v>0</v>
      </c>
      <c r="K36" s="9">
        <f t="shared" ref="K36:K53" si="7">F36*G36</f>
        <v>0</v>
      </c>
      <c r="L36" s="11">
        <f t="shared" ref="L36:L53" si="8">K36-M36</f>
        <v>0</v>
      </c>
      <c r="M36" s="10">
        <f t="shared" ref="M36:M53" si="9">F36*J36</f>
        <v>0</v>
      </c>
      <c r="N36" s="66"/>
    </row>
    <row r="37" spans="2:14" x14ac:dyDescent="0.25">
      <c r="B37" s="93"/>
      <c r="C37" s="94"/>
      <c r="D37" s="97"/>
      <c r="E37" s="98"/>
      <c r="F37" s="20"/>
      <c r="G37" s="21"/>
      <c r="H37" s="22"/>
      <c r="I37" s="9">
        <f t="shared" si="5"/>
        <v>0</v>
      </c>
      <c r="J37" s="10">
        <f t="shared" si="6"/>
        <v>0</v>
      </c>
      <c r="K37" s="9">
        <f t="shared" si="7"/>
        <v>0</v>
      </c>
      <c r="L37" s="11">
        <f t="shared" si="8"/>
        <v>0</v>
      </c>
      <c r="M37" s="10">
        <f t="shared" si="9"/>
        <v>0</v>
      </c>
      <c r="N37" s="66"/>
    </row>
    <row r="38" spans="2:14" x14ac:dyDescent="0.25">
      <c r="B38" s="93"/>
      <c r="C38" s="94"/>
      <c r="D38" s="97"/>
      <c r="E38" s="98"/>
      <c r="F38" s="20"/>
      <c r="G38" s="21"/>
      <c r="H38" s="22"/>
      <c r="I38" s="9">
        <f t="shared" si="5"/>
        <v>0</v>
      </c>
      <c r="J38" s="10">
        <f t="shared" si="6"/>
        <v>0</v>
      </c>
      <c r="K38" s="9">
        <f t="shared" si="7"/>
        <v>0</v>
      </c>
      <c r="L38" s="11">
        <f t="shared" si="8"/>
        <v>0</v>
      </c>
      <c r="M38" s="10">
        <f t="shared" si="9"/>
        <v>0</v>
      </c>
      <c r="N38" s="66"/>
    </row>
    <row r="39" spans="2:14" x14ac:dyDescent="0.25">
      <c r="B39" s="93"/>
      <c r="C39" s="94"/>
      <c r="D39" s="97"/>
      <c r="E39" s="98"/>
      <c r="F39" s="20"/>
      <c r="G39" s="21"/>
      <c r="H39" s="22"/>
      <c r="I39" s="9">
        <f t="shared" si="5"/>
        <v>0</v>
      </c>
      <c r="J39" s="10">
        <f t="shared" si="6"/>
        <v>0</v>
      </c>
      <c r="K39" s="9">
        <f t="shared" si="7"/>
        <v>0</v>
      </c>
      <c r="L39" s="11">
        <f t="shared" si="8"/>
        <v>0</v>
      </c>
      <c r="M39" s="10">
        <f t="shared" si="9"/>
        <v>0</v>
      </c>
      <c r="N39" s="66"/>
    </row>
    <row r="40" spans="2:14" x14ac:dyDescent="0.25">
      <c r="B40" s="93"/>
      <c r="C40" s="94"/>
      <c r="D40" s="97"/>
      <c r="E40" s="98"/>
      <c r="F40" s="20"/>
      <c r="G40" s="21"/>
      <c r="H40" s="22"/>
      <c r="I40" s="9">
        <f t="shared" ref="I40:I49" si="10">G40-J40</f>
        <v>0</v>
      </c>
      <c r="J40" s="10">
        <f t="shared" ref="J40:J49" si="11">IF(H40="",G40,G40*H40)</f>
        <v>0</v>
      </c>
      <c r="K40" s="9">
        <f t="shared" ref="K40:K49" si="12">F40*G40</f>
        <v>0</v>
      </c>
      <c r="L40" s="11">
        <f t="shared" ref="L40:L49" si="13">K40-M40</f>
        <v>0</v>
      </c>
      <c r="M40" s="10">
        <f t="shared" ref="M40:M49" si="14">F40*J40</f>
        <v>0</v>
      </c>
      <c r="N40" s="66"/>
    </row>
    <row r="41" spans="2:14" x14ac:dyDescent="0.25">
      <c r="B41" s="93"/>
      <c r="C41" s="94"/>
      <c r="D41" s="97"/>
      <c r="E41" s="98"/>
      <c r="F41" s="20"/>
      <c r="G41" s="21"/>
      <c r="H41" s="22"/>
      <c r="I41" s="9">
        <f t="shared" si="10"/>
        <v>0</v>
      </c>
      <c r="J41" s="10">
        <f t="shared" si="11"/>
        <v>0</v>
      </c>
      <c r="K41" s="9">
        <f t="shared" si="12"/>
        <v>0</v>
      </c>
      <c r="L41" s="11">
        <f t="shared" si="13"/>
        <v>0</v>
      </c>
      <c r="M41" s="10">
        <f t="shared" si="14"/>
        <v>0</v>
      </c>
      <c r="N41" s="66"/>
    </row>
    <row r="42" spans="2:14" x14ac:dyDescent="0.25">
      <c r="B42" s="93"/>
      <c r="C42" s="94"/>
      <c r="D42" s="97"/>
      <c r="E42" s="98"/>
      <c r="F42" s="20"/>
      <c r="G42" s="21"/>
      <c r="H42" s="22"/>
      <c r="I42" s="9">
        <f t="shared" ref="I42:I46" si="15">G42-J42</f>
        <v>0</v>
      </c>
      <c r="J42" s="10">
        <f t="shared" ref="J42:J46" si="16">IF(H42="",G42,G42*H42)</f>
        <v>0</v>
      </c>
      <c r="K42" s="9">
        <f t="shared" ref="K42:K46" si="17">F42*G42</f>
        <v>0</v>
      </c>
      <c r="L42" s="11">
        <f t="shared" ref="L42:L46" si="18">K42-M42</f>
        <v>0</v>
      </c>
      <c r="M42" s="10">
        <f t="shared" ref="M42:M46" si="19">F42*J42</f>
        <v>0</v>
      </c>
      <c r="N42" s="66"/>
    </row>
    <row r="43" spans="2:14" x14ac:dyDescent="0.25">
      <c r="B43" s="93"/>
      <c r="C43" s="94"/>
      <c r="D43" s="97"/>
      <c r="E43" s="98"/>
      <c r="F43" s="20"/>
      <c r="G43" s="21"/>
      <c r="H43" s="22"/>
      <c r="I43" s="9">
        <f t="shared" si="15"/>
        <v>0</v>
      </c>
      <c r="J43" s="10">
        <f t="shared" si="16"/>
        <v>0</v>
      </c>
      <c r="K43" s="9">
        <f t="shared" si="17"/>
        <v>0</v>
      </c>
      <c r="L43" s="11">
        <f t="shared" si="18"/>
        <v>0</v>
      </c>
      <c r="M43" s="10">
        <f t="shared" si="19"/>
        <v>0</v>
      </c>
      <c r="N43" s="66"/>
    </row>
    <row r="44" spans="2:14" x14ac:dyDescent="0.25">
      <c r="B44" s="93"/>
      <c r="C44" s="94"/>
      <c r="D44" s="97"/>
      <c r="E44" s="98"/>
      <c r="F44" s="20"/>
      <c r="G44" s="21"/>
      <c r="H44" s="22"/>
      <c r="I44" s="9">
        <f t="shared" si="15"/>
        <v>0</v>
      </c>
      <c r="J44" s="10">
        <f t="shared" si="16"/>
        <v>0</v>
      </c>
      <c r="K44" s="9">
        <f t="shared" si="17"/>
        <v>0</v>
      </c>
      <c r="L44" s="11">
        <f t="shared" si="18"/>
        <v>0</v>
      </c>
      <c r="M44" s="10">
        <f t="shared" si="19"/>
        <v>0</v>
      </c>
      <c r="N44" s="66"/>
    </row>
    <row r="45" spans="2:14" x14ac:dyDescent="0.25">
      <c r="B45" s="93"/>
      <c r="C45" s="94"/>
      <c r="D45" s="97"/>
      <c r="E45" s="98"/>
      <c r="F45" s="20"/>
      <c r="G45" s="21"/>
      <c r="H45" s="22"/>
      <c r="I45" s="9">
        <f t="shared" si="15"/>
        <v>0</v>
      </c>
      <c r="J45" s="10">
        <f t="shared" si="16"/>
        <v>0</v>
      </c>
      <c r="K45" s="9">
        <f t="shared" si="17"/>
        <v>0</v>
      </c>
      <c r="L45" s="11">
        <f t="shared" si="18"/>
        <v>0</v>
      </c>
      <c r="M45" s="10">
        <f t="shared" si="19"/>
        <v>0</v>
      </c>
      <c r="N45" s="66"/>
    </row>
    <row r="46" spans="2:14" x14ac:dyDescent="0.25">
      <c r="B46" s="93"/>
      <c r="C46" s="94"/>
      <c r="D46" s="97"/>
      <c r="E46" s="98"/>
      <c r="F46" s="20"/>
      <c r="G46" s="21"/>
      <c r="H46" s="22"/>
      <c r="I46" s="9">
        <f t="shared" si="15"/>
        <v>0</v>
      </c>
      <c r="J46" s="10">
        <f t="shared" si="16"/>
        <v>0</v>
      </c>
      <c r="K46" s="9">
        <f t="shared" si="17"/>
        <v>0</v>
      </c>
      <c r="L46" s="11">
        <f t="shared" si="18"/>
        <v>0</v>
      </c>
      <c r="M46" s="10">
        <f t="shared" si="19"/>
        <v>0</v>
      </c>
      <c r="N46" s="66"/>
    </row>
    <row r="47" spans="2:14" x14ac:dyDescent="0.25">
      <c r="B47" s="93"/>
      <c r="C47" s="94"/>
      <c r="D47" s="97"/>
      <c r="E47" s="98"/>
      <c r="F47" s="20"/>
      <c r="G47" s="21"/>
      <c r="H47" s="22"/>
      <c r="I47" s="9">
        <f t="shared" ref="I47" si="20">G47-J47</f>
        <v>0</v>
      </c>
      <c r="J47" s="10">
        <f t="shared" ref="J47" si="21">IF(H47="",G47,G47*H47)</f>
        <v>0</v>
      </c>
      <c r="K47" s="9">
        <f t="shared" ref="K47" si="22">F47*G47</f>
        <v>0</v>
      </c>
      <c r="L47" s="11">
        <f t="shared" ref="L47" si="23">K47-M47</f>
        <v>0</v>
      </c>
      <c r="M47" s="10">
        <f t="shared" ref="M47" si="24">F47*J47</f>
        <v>0</v>
      </c>
      <c r="N47" s="66"/>
    </row>
    <row r="48" spans="2:14" x14ac:dyDescent="0.25">
      <c r="B48" s="93"/>
      <c r="C48" s="94"/>
      <c r="D48" s="97"/>
      <c r="E48" s="98"/>
      <c r="F48" s="20"/>
      <c r="G48" s="21"/>
      <c r="H48" s="22"/>
      <c r="I48" s="9">
        <f t="shared" si="10"/>
        <v>0</v>
      </c>
      <c r="J48" s="10">
        <f t="shared" si="11"/>
        <v>0</v>
      </c>
      <c r="K48" s="9">
        <f t="shared" si="12"/>
        <v>0</v>
      </c>
      <c r="L48" s="11">
        <f t="shared" si="13"/>
        <v>0</v>
      </c>
      <c r="M48" s="10">
        <f t="shared" si="14"/>
        <v>0</v>
      </c>
      <c r="N48" s="66"/>
    </row>
    <row r="49" spans="2:14" x14ac:dyDescent="0.25">
      <c r="B49" s="93"/>
      <c r="C49" s="94"/>
      <c r="D49" s="97"/>
      <c r="E49" s="98"/>
      <c r="F49" s="20"/>
      <c r="G49" s="21"/>
      <c r="H49" s="22"/>
      <c r="I49" s="9">
        <f t="shared" si="10"/>
        <v>0</v>
      </c>
      <c r="J49" s="10">
        <f t="shared" si="11"/>
        <v>0</v>
      </c>
      <c r="K49" s="9">
        <f t="shared" si="12"/>
        <v>0</v>
      </c>
      <c r="L49" s="11">
        <f t="shared" si="13"/>
        <v>0</v>
      </c>
      <c r="M49" s="10">
        <f t="shared" si="14"/>
        <v>0</v>
      </c>
      <c r="N49" s="66"/>
    </row>
    <row r="50" spans="2:14" x14ac:dyDescent="0.25">
      <c r="B50" s="93"/>
      <c r="C50" s="94"/>
      <c r="D50" s="97"/>
      <c r="E50" s="98"/>
      <c r="F50" s="20"/>
      <c r="G50" s="21"/>
      <c r="H50" s="22"/>
      <c r="I50" s="9">
        <f t="shared" si="5"/>
        <v>0</v>
      </c>
      <c r="J50" s="10">
        <f t="shared" si="6"/>
        <v>0</v>
      </c>
      <c r="K50" s="9">
        <f t="shared" si="7"/>
        <v>0</v>
      </c>
      <c r="L50" s="11">
        <f t="shared" si="8"/>
        <v>0</v>
      </c>
      <c r="M50" s="10">
        <f t="shared" si="9"/>
        <v>0</v>
      </c>
      <c r="N50" s="66"/>
    </row>
    <row r="51" spans="2:14" x14ac:dyDescent="0.25">
      <c r="B51" s="93"/>
      <c r="C51" s="94"/>
      <c r="D51" s="97"/>
      <c r="E51" s="98"/>
      <c r="F51" s="20"/>
      <c r="G51" s="21"/>
      <c r="H51" s="22"/>
      <c r="I51" s="9">
        <f t="shared" si="5"/>
        <v>0</v>
      </c>
      <c r="J51" s="10">
        <f t="shared" si="6"/>
        <v>0</v>
      </c>
      <c r="K51" s="9">
        <f t="shared" si="7"/>
        <v>0</v>
      </c>
      <c r="L51" s="11">
        <f t="shared" si="8"/>
        <v>0</v>
      </c>
      <c r="M51" s="10">
        <f t="shared" si="9"/>
        <v>0</v>
      </c>
      <c r="N51" s="66"/>
    </row>
    <row r="52" spans="2:14" x14ac:dyDescent="0.25">
      <c r="B52" s="93"/>
      <c r="C52" s="94"/>
      <c r="D52" s="97"/>
      <c r="E52" s="98"/>
      <c r="F52" s="20"/>
      <c r="G52" s="21"/>
      <c r="H52" s="22"/>
      <c r="I52" s="9">
        <f t="shared" si="5"/>
        <v>0</v>
      </c>
      <c r="J52" s="10">
        <f t="shared" si="6"/>
        <v>0</v>
      </c>
      <c r="K52" s="9">
        <f t="shared" si="7"/>
        <v>0</v>
      </c>
      <c r="L52" s="11">
        <f t="shared" si="8"/>
        <v>0</v>
      </c>
      <c r="M52" s="10">
        <f t="shared" si="9"/>
        <v>0</v>
      </c>
      <c r="N52" s="66"/>
    </row>
    <row r="53" spans="2:14" x14ac:dyDescent="0.25">
      <c r="B53" s="95"/>
      <c r="C53" s="96"/>
      <c r="D53" s="97"/>
      <c r="E53" s="98"/>
      <c r="F53" s="20"/>
      <c r="G53" s="21"/>
      <c r="H53" s="22"/>
      <c r="I53" s="9">
        <f t="shared" si="5"/>
        <v>0</v>
      </c>
      <c r="J53" s="10">
        <f t="shared" si="6"/>
        <v>0</v>
      </c>
      <c r="K53" s="9">
        <f t="shared" si="7"/>
        <v>0</v>
      </c>
      <c r="L53" s="11">
        <f t="shared" si="8"/>
        <v>0</v>
      </c>
      <c r="M53" s="10">
        <f t="shared" si="9"/>
        <v>0</v>
      </c>
      <c r="N53" s="66"/>
    </row>
    <row r="54" spans="2:14" ht="24.75" customHeight="1" thickBot="1" x14ac:dyDescent="0.3">
      <c r="I54" s="24">
        <f>SUM(I24:I53)</f>
        <v>0</v>
      </c>
      <c r="J54" s="24">
        <f t="shared" ref="J54:M54" si="25">SUM(J24:J53)</f>
        <v>0</v>
      </c>
      <c r="K54" s="24">
        <f t="shared" si="25"/>
        <v>0</v>
      </c>
      <c r="L54" s="24">
        <f t="shared" si="25"/>
        <v>0</v>
      </c>
      <c r="M54" s="24">
        <f t="shared" si="25"/>
        <v>0</v>
      </c>
    </row>
    <row r="55" spans="2:14" x14ac:dyDescent="0.25">
      <c r="I55" s="25"/>
      <c r="J55" s="25"/>
      <c r="K55" s="25"/>
      <c r="L55" s="25"/>
      <c r="M55" s="25"/>
    </row>
    <row r="56" spans="2:14" x14ac:dyDescent="0.25">
      <c r="B56" s="12" t="s">
        <v>24</v>
      </c>
    </row>
    <row r="57" spans="2:14" x14ac:dyDescent="0.25">
      <c r="B57" s="13"/>
      <c r="C57" s="13"/>
      <c r="D57" s="13"/>
      <c r="E57" s="13"/>
      <c r="F57" s="13"/>
      <c r="G57" s="13"/>
      <c r="H57" s="13"/>
      <c r="I57" s="13"/>
      <c r="J57" s="13"/>
      <c r="K57" s="13"/>
      <c r="L57" s="13"/>
      <c r="M57" s="13"/>
      <c r="N57" s="13"/>
    </row>
    <row r="58" spans="2:14" x14ac:dyDescent="0.25">
      <c r="B58" s="13"/>
      <c r="C58" s="13"/>
      <c r="D58" s="13"/>
      <c r="E58" s="13"/>
      <c r="F58" s="13"/>
      <c r="G58" s="13"/>
      <c r="H58" s="13"/>
      <c r="I58" s="13"/>
      <c r="J58" s="13"/>
      <c r="K58" s="13"/>
      <c r="L58" s="13"/>
      <c r="M58" s="13"/>
      <c r="N58" s="13"/>
    </row>
    <row r="59" spans="2:14" x14ac:dyDescent="0.25">
      <c r="B59" s="13"/>
      <c r="C59" s="13"/>
      <c r="D59" s="13"/>
      <c r="E59" s="13"/>
      <c r="F59" s="13"/>
      <c r="G59" s="13"/>
      <c r="H59" s="13"/>
      <c r="I59" s="13"/>
      <c r="J59" s="13"/>
      <c r="K59" s="13"/>
      <c r="L59" s="13"/>
      <c r="M59" s="13"/>
      <c r="N59" s="13"/>
    </row>
    <row r="60" spans="2:14" x14ac:dyDescent="0.25">
      <c r="B60" s="13"/>
      <c r="C60" s="13"/>
      <c r="D60" s="13"/>
      <c r="E60" s="13"/>
      <c r="F60" s="13"/>
      <c r="G60" s="13"/>
      <c r="H60" s="13"/>
      <c r="I60" s="13"/>
      <c r="J60" s="13"/>
      <c r="K60" s="13"/>
      <c r="L60" s="13"/>
      <c r="M60" s="13"/>
      <c r="N60" s="13"/>
    </row>
  </sheetData>
  <sheetProtection algorithmName="SHA-512" hashValue="0yBFpoblY+Q5qsm8k+QOUrdBM/2wLv6MOk6mOABllBBkKoWef0CKv7WYQQLlp8c+FSZa+iU3AY1jVnN3GTPaPw==" saltValue="JxhkfaFJLtbZTf7BGbH4Cg==" spinCount="100000" sheet="1" insertHyperlinks="0" sort="0" autoFilter="0" pivotTables="0"/>
  <mergeCells count="69">
    <mergeCell ref="D47:E47"/>
    <mergeCell ref="B42:C42"/>
    <mergeCell ref="D42:E42"/>
    <mergeCell ref="B43:C43"/>
    <mergeCell ref="D43:E43"/>
    <mergeCell ref="B44:C44"/>
    <mergeCell ref="D44:E44"/>
    <mergeCell ref="B45:C45"/>
    <mergeCell ref="D45:E45"/>
    <mergeCell ref="B46:C46"/>
    <mergeCell ref="D46:E46"/>
    <mergeCell ref="D23:E23"/>
    <mergeCell ref="D36:E36"/>
    <mergeCell ref="D37:E37"/>
    <mergeCell ref="D38:E38"/>
    <mergeCell ref="D39:E39"/>
    <mergeCell ref="D25:E25"/>
    <mergeCell ref="D26:E26"/>
    <mergeCell ref="D27:E27"/>
    <mergeCell ref="D28:E28"/>
    <mergeCell ref="D29:E29"/>
    <mergeCell ref="D30:E30"/>
    <mergeCell ref="D31:E31"/>
    <mergeCell ref="D32:E32"/>
    <mergeCell ref="D33:E33"/>
    <mergeCell ref="D34:E34"/>
    <mergeCell ref="D35:E35"/>
    <mergeCell ref="B50:C50"/>
    <mergeCell ref="B51:C51"/>
    <mergeCell ref="B52:C52"/>
    <mergeCell ref="B53:C53"/>
    <mergeCell ref="D24:E24"/>
    <mergeCell ref="D40:E40"/>
    <mergeCell ref="D41:E41"/>
    <mergeCell ref="D48:E48"/>
    <mergeCell ref="D49:E49"/>
    <mergeCell ref="D50:E50"/>
    <mergeCell ref="D51:E51"/>
    <mergeCell ref="D52:E52"/>
    <mergeCell ref="D53:E53"/>
    <mergeCell ref="B25:C25"/>
    <mergeCell ref="B26:C26"/>
    <mergeCell ref="B27:C27"/>
    <mergeCell ref="B39:C39"/>
    <mergeCell ref="B40:C40"/>
    <mergeCell ref="B41:C41"/>
    <mergeCell ref="B48:C48"/>
    <mergeCell ref="B49:C49"/>
    <mergeCell ref="B47:C47"/>
    <mergeCell ref="B23:C23"/>
    <mergeCell ref="B24:C24"/>
    <mergeCell ref="B36:C36"/>
    <mergeCell ref="B37:C37"/>
    <mergeCell ref="B38:C38"/>
    <mergeCell ref="B28:C28"/>
    <mergeCell ref="B29:C29"/>
    <mergeCell ref="B30:C30"/>
    <mergeCell ref="B31:C31"/>
    <mergeCell ref="B32:C32"/>
    <mergeCell ref="B33:C33"/>
    <mergeCell ref="B34:C34"/>
    <mergeCell ref="B35:C35"/>
    <mergeCell ref="B21:N21"/>
    <mergeCell ref="I22:J22"/>
    <mergeCell ref="K22:M22"/>
    <mergeCell ref="B22:H22"/>
    <mergeCell ref="B3:N3"/>
    <mergeCell ref="B8:N8"/>
    <mergeCell ref="B13:N13"/>
  </mergeCells>
  <conditionalFormatting sqref="F24:F53">
    <cfRule type="cellIs" dxfId="3" priority="1" operator="notEqual">
      <formula>#REF!</formula>
    </cfRule>
  </conditionalFormatting>
  <dataValidations count="1">
    <dataValidation type="list" allowBlank="1" showInputMessage="1" showErrorMessage="1" sqref="J15:N17" xr:uid="{5F40614B-F91A-4602-B956-1E97918FA9EF}">
      <formula1>"Yes,No"</formula1>
    </dataValidation>
  </dataValidations>
  <pageMargins left="0.4" right="0.4" top="0.5" bottom="0.5" header="0.3" footer="0.3"/>
  <pageSetup scale="49" orientation="landscape" r:id="rId1"/>
  <headerFooter>
    <oddFooter>&amp;L&amp;8© E-Rate Central - Proprietary Template</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F0F7E7-9608-4D2E-ABD8-27C40AB1DE18}">
  <sheetPr>
    <tabColor rgb="FF0B2C54"/>
    <pageSetUpPr fitToPage="1"/>
  </sheetPr>
  <dimension ref="B1:N60"/>
  <sheetViews>
    <sheetView showGridLines="0" zoomScale="90" zoomScaleNormal="90" workbookViewId="0">
      <selection activeCell="E15" sqref="E15"/>
    </sheetView>
  </sheetViews>
  <sheetFormatPr defaultColWidth="8.85546875" defaultRowHeight="15" x14ac:dyDescent="0.25"/>
  <cols>
    <col min="1" max="1" width="1.28515625" customWidth="1"/>
    <col min="2" max="2" width="18.5703125" customWidth="1"/>
    <col min="3" max="3" width="12.140625" customWidth="1"/>
    <col min="4" max="4" width="16.7109375" customWidth="1"/>
    <col min="5" max="5" width="23.85546875" customWidth="1"/>
    <col min="6" max="6" width="11" customWidth="1"/>
    <col min="7" max="7" width="16.5703125" customWidth="1"/>
    <col min="8" max="8" width="20.7109375" customWidth="1"/>
    <col min="9" max="13" width="15.28515625" customWidth="1"/>
    <col min="14" max="14" width="66.7109375" customWidth="1"/>
  </cols>
  <sheetData>
    <row r="1" spans="2:14" s="63" customFormat="1" ht="6" customHeight="1" x14ac:dyDescent="0.2"/>
    <row r="2" spans="2:14" s="58" customFormat="1" ht="27" customHeight="1" x14ac:dyDescent="0.35">
      <c r="B2" s="55" t="s">
        <v>48</v>
      </c>
      <c r="C2" s="56"/>
      <c r="D2" s="56"/>
      <c r="E2" s="56"/>
      <c r="F2" s="56"/>
      <c r="G2" s="56"/>
      <c r="H2" s="56"/>
      <c r="I2" s="56"/>
      <c r="J2" s="56"/>
      <c r="K2" s="56"/>
      <c r="L2" s="56"/>
      <c r="M2" s="56"/>
      <c r="N2" s="57" t="s">
        <v>47</v>
      </c>
    </row>
    <row r="3" spans="2:14" x14ac:dyDescent="0.25">
      <c r="B3" s="87" t="s">
        <v>38</v>
      </c>
      <c r="C3" s="87"/>
      <c r="D3" s="87"/>
      <c r="E3" s="88"/>
      <c r="F3" s="88"/>
      <c r="G3" s="88"/>
      <c r="H3" s="88"/>
      <c r="I3" s="88"/>
      <c r="J3" s="88"/>
      <c r="K3" s="88"/>
      <c r="L3" s="88"/>
      <c r="M3" s="88"/>
      <c r="N3" s="88"/>
    </row>
    <row r="4" spans="2:14" ht="24" customHeight="1" x14ac:dyDescent="0.25">
      <c r="B4" s="26" t="s">
        <v>0</v>
      </c>
      <c r="C4" s="27" t="s">
        <v>40</v>
      </c>
      <c r="D4" s="27"/>
      <c r="E4" s="27"/>
      <c r="F4" s="28"/>
      <c r="G4" s="29"/>
    </row>
    <row r="5" spans="2:14" ht="17.100000000000001" customHeight="1" x14ac:dyDescent="0.25">
      <c r="B5" s="26" t="s">
        <v>1</v>
      </c>
      <c r="C5" s="30">
        <v>126488</v>
      </c>
      <c r="D5" s="31"/>
      <c r="E5" s="31"/>
      <c r="F5" s="32"/>
    </row>
    <row r="6" spans="2:14" ht="17.100000000000001" customHeight="1" x14ac:dyDescent="0.25">
      <c r="B6" s="26" t="s">
        <v>14</v>
      </c>
      <c r="C6" s="30">
        <v>270001533</v>
      </c>
      <c r="D6" s="31"/>
      <c r="E6" s="31"/>
      <c r="F6" s="32"/>
    </row>
    <row r="7" spans="2:14" ht="10.5" customHeight="1" x14ac:dyDescent="0.25">
      <c r="B7" s="1"/>
    </row>
    <row r="8" spans="2:14" ht="21" customHeight="1" x14ac:dyDescent="0.25">
      <c r="B8" s="73" t="s">
        <v>2</v>
      </c>
      <c r="C8" s="73"/>
      <c r="D8" s="73"/>
      <c r="E8" s="74"/>
      <c r="F8" s="74"/>
      <c r="G8" s="74"/>
      <c r="H8" s="74"/>
      <c r="I8" s="74"/>
      <c r="J8" s="74"/>
      <c r="K8" s="74"/>
      <c r="L8" s="74"/>
      <c r="M8" s="74"/>
      <c r="N8" s="74"/>
    </row>
    <row r="9" spans="2:14" ht="3.75" customHeight="1" x14ac:dyDescent="0.25">
      <c r="B9" s="2"/>
    </row>
    <row r="10" spans="2:14" ht="17.100000000000001" customHeight="1" x14ac:dyDescent="0.25">
      <c r="B10" s="3" t="s">
        <v>3</v>
      </c>
      <c r="C10" s="30">
        <f>Instructions!C16</f>
        <v>0</v>
      </c>
      <c r="D10" s="31"/>
      <c r="E10" s="31"/>
      <c r="F10" s="33"/>
      <c r="G10" s="33"/>
    </row>
    <row r="11" spans="2:14" ht="17.100000000000001" customHeight="1" x14ac:dyDescent="0.25">
      <c r="B11" s="3" t="s">
        <v>4</v>
      </c>
      <c r="C11" s="30">
        <f>Instructions!C17</f>
        <v>0</v>
      </c>
      <c r="D11" s="31"/>
      <c r="E11" s="31"/>
      <c r="F11" s="33"/>
      <c r="G11" s="33"/>
    </row>
    <row r="12" spans="2:14" ht="10.5" customHeight="1" x14ac:dyDescent="0.25">
      <c r="B12" s="1"/>
    </row>
    <row r="13" spans="2:14" ht="21" customHeight="1" x14ac:dyDescent="0.25">
      <c r="B13" s="73" t="s">
        <v>37</v>
      </c>
      <c r="C13" s="73"/>
      <c r="D13" s="73"/>
      <c r="E13" s="74"/>
      <c r="F13" s="74"/>
      <c r="G13" s="74"/>
      <c r="H13" s="74"/>
      <c r="I13" s="74"/>
      <c r="J13" s="74"/>
      <c r="K13" s="74"/>
      <c r="L13" s="74"/>
      <c r="M13" s="74"/>
      <c r="N13" s="74"/>
    </row>
    <row r="14" spans="2:14" ht="3.75" customHeight="1" x14ac:dyDescent="0.25">
      <c r="B14" s="2"/>
    </row>
    <row r="15" spans="2:14" ht="17.100000000000001" customHeight="1" x14ac:dyDescent="0.25">
      <c r="B15" s="3" t="s">
        <v>28</v>
      </c>
      <c r="E15" s="16"/>
      <c r="F15" s="14"/>
      <c r="G15" s="14"/>
      <c r="H15" s="3" t="s">
        <v>30</v>
      </c>
      <c r="J15" s="16"/>
      <c r="K15" s="14"/>
      <c r="L15" s="14"/>
      <c r="M15" s="14"/>
      <c r="N15" s="14"/>
    </row>
    <row r="16" spans="2:14" ht="17.100000000000001" customHeight="1" x14ac:dyDescent="0.25">
      <c r="B16" s="3" t="s">
        <v>29</v>
      </c>
      <c r="E16" s="19"/>
      <c r="F16" s="15"/>
      <c r="G16" s="15"/>
      <c r="H16" s="4" t="s">
        <v>31</v>
      </c>
      <c r="J16" s="16"/>
      <c r="K16" s="14"/>
      <c r="L16" s="14"/>
      <c r="M16" s="14"/>
      <c r="N16" s="14"/>
    </row>
    <row r="17" spans="2:14" ht="17.100000000000001" customHeight="1" x14ac:dyDescent="0.25">
      <c r="B17" s="3" t="s">
        <v>34</v>
      </c>
      <c r="E17" s="19"/>
      <c r="F17" s="15"/>
      <c r="G17" s="15"/>
      <c r="H17" s="3" t="s">
        <v>32</v>
      </c>
      <c r="J17" s="16"/>
      <c r="K17" s="14"/>
      <c r="L17" s="14"/>
      <c r="M17" s="14"/>
      <c r="N17" s="14"/>
    </row>
    <row r="18" spans="2:14" ht="17.100000000000001" customHeight="1" x14ac:dyDescent="0.25">
      <c r="B18" s="3" t="s">
        <v>35</v>
      </c>
      <c r="E18" s="19"/>
      <c r="F18" s="15"/>
      <c r="G18" s="15"/>
      <c r="H18" s="3" t="s">
        <v>33</v>
      </c>
      <c r="J18" s="17"/>
      <c r="K18" s="18"/>
      <c r="L18" s="18"/>
      <c r="M18" s="18"/>
      <c r="N18" s="23"/>
    </row>
    <row r="19" spans="2:14" ht="17.100000000000001" customHeight="1" x14ac:dyDescent="0.25">
      <c r="B19" s="4" t="s">
        <v>36</v>
      </c>
      <c r="E19" s="19"/>
      <c r="F19" s="15"/>
      <c r="G19" s="15"/>
      <c r="H19" s="15"/>
      <c r="I19" s="15"/>
    </row>
    <row r="20" spans="2:14" ht="10.5" customHeight="1" x14ac:dyDescent="0.25">
      <c r="B20" s="1"/>
    </row>
    <row r="21" spans="2:14" ht="21" customHeight="1" x14ac:dyDescent="0.25">
      <c r="B21" s="73" t="s">
        <v>12</v>
      </c>
      <c r="C21" s="73"/>
      <c r="D21" s="73"/>
      <c r="E21" s="74"/>
      <c r="F21" s="74"/>
      <c r="G21" s="74"/>
      <c r="H21" s="74"/>
      <c r="I21" s="74"/>
      <c r="J21" s="74"/>
      <c r="K21" s="74"/>
      <c r="L21" s="74"/>
      <c r="M21" s="74"/>
      <c r="N21" s="74"/>
    </row>
    <row r="22" spans="2:14" ht="17.100000000000001" customHeight="1" x14ac:dyDescent="0.25">
      <c r="B22" s="84" t="s">
        <v>41</v>
      </c>
      <c r="C22" s="85"/>
      <c r="D22" s="85"/>
      <c r="E22" s="85"/>
      <c r="F22" s="85"/>
      <c r="G22" s="85"/>
      <c r="H22" s="86"/>
      <c r="I22" s="81" t="s">
        <v>15</v>
      </c>
      <c r="J22" s="82"/>
      <c r="K22" s="81" t="s">
        <v>15</v>
      </c>
      <c r="L22" s="83"/>
      <c r="M22" s="82"/>
      <c r="N22" s="64" t="s">
        <v>16</v>
      </c>
    </row>
    <row r="23" spans="2:14" ht="63" customHeight="1" x14ac:dyDescent="0.25">
      <c r="B23" s="89" t="s">
        <v>25</v>
      </c>
      <c r="C23" s="90"/>
      <c r="D23" s="99" t="s">
        <v>26</v>
      </c>
      <c r="E23" s="100"/>
      <c r="F23" s="5" t="s">
        <v>27</v>
      </c>
      <c r="G23" s="5" t="s">
        <v>17</v>
      </c>
      <c r="H23" s="5" t="s">
        <v>18</v>
      </c>
      <c r="I23" s="6" t="s">
        <v>19</v>
      </c>
      <c r="J23" s="7" t="s">
        <v>20</v>
      </c>
      <c r="K23" s="6" t="s">
        <v>21</v>
      </c>
      <c r="L23" s="8" t="s">
        <v>22</v>
      </c>
      <c r="M23" s="7" t="s">
        <v>23</v>
      </c>
      <c r="N23" s="65" t="s">
        <v>13</v>
      </c>
    </row>
    <row r="24" spans="2:14" x14ac:dyDescent="0.25">
      <c r="B24" s="91"/>
      <c r="C24" s="92"/>
      <c r="D24" s="97"/>
      <c r="E24" s="98"/>
      <c r="F24" s="20"/>
      <c r="G24" s="21"/>
      <c r="H24" s="22"/>
      <c r="I24" s="9">
        <f>G24-J24</f>
        <v>0</v>
      </c>
      <c r="J24" s="10">
        <f>IF(H24="",G24,G24*H24)</f>
        <v>0</v>
      </c>
      <c r="K24" s="9">
        <f>F24*G24</f>
        <v>0</v>
      </c>
      <c r="L24" s="11">
        <f>K24-M24</f>
        <v>0</v>
      </c>
      <c r="M24" s="10">
        <f>F24*J24</f>
        <v>0</v>
      </c>
      <c r="N24" s="66"/>
    </row>
    <row r="25" spans="2:14" x14ac:dyDescent="0.25">
      <c r="B25" s="93"/>
      <c r="C25" s="94"/>
      <c r="D25" s="97"/>
      <c r="E25" s="98"/>
      <c r="F25" s="20"/>
      <c r="G25" s="21"/>
      <c r="H25" s="22"/>
      <c r="I25" s="9">
        <f t="shared" ref="I25:I53" si="0">G25-J25</f>
        <v>0</v>
      </c>
      <c r="J25" s="10">
        <f t="shared" ref="J25:J53" si="1">IF(H25="",G25,G25*H25)</f>
        <v>0</v>
      </c>
      <c r="K25" s="9">
        <f t="shared" ref="K25:K53" si="2">F25*G25</f>
        <v>0</v>
      </c>
      <c r="L25" s="11">
        <f t="shared" ref="L25:L53" si="3">K25-M25</f>
        <v>0</v>
      </c>
      <c r="M25" s="10">
        <f t="shared" ref="M25:M53" si="4">F25*J25</f>
        <v>0</v>
      </c>
      <c r="N25" s="66"/>
    </row>
    <row r="26" spans="2:14" x14ac:dyDescent="0.25">
      <c r="B26" s="93"/>
      <c r="C26" s="94"/>
      <c r="D26" s="97"/>
      <c r="E26" s="98"/>
      <c r="F26" s="20"/>
      <c r="G26" s="21"/>
      <c r="H26" s="22"/>
      <c r="I26" s="9">
        <f t="shared" si="0"/>
        <v>0</v>
      </c>
      <c r="J26" s="10">
        <f t="shared" si="1"/>
        <v>0</v>
      </c>
      <c r="K26" s="9">
        <f t="shared" si="2"/>
        <v>0</v>
      </c>
      <c r="L26" s="11">
        <f t="shared" si="3"/>
        <v>0</v>
      </c>
      <c r="M26" s="10">
        <f t="shared" si="4"/>
        <v>0</v>
      </c>
      <c r="N26" s="66"/>
    </row>
    <row r="27" spans="2:14" x14ac:dyDescent="0.25">
      <c r="B27" s="93"/>
      <c r="C27" s="94"/>
      <c r="D27" s="97"/>
      <c r="E27" s="98"/>
      <c r="F27" s="20"/>
      <c r="G27" s="21"/>
      <c r="H27" s="22"/>
      <c r="I27" s="9">
        <f t="shared" si="0"/>
        <v>0</v>
      </c>
      <c r="J27" s="10">
        <f t="shared" si="1"/>
        <v>0</v>
      </c>
      <c r="K27" s="9">
        <f t="shared" si="2"/>
        <v>0</v>
      </c>
      <c r="L27" s="11">
        <f t="shared" si="3"/>
        <v>0</v>
      </c>
      <c r="M27" s="10">
        <f t="shared" si="4"/>
        <v>0</v>
      </c>
      <c r="N27" s="66"/>
    </row>
    <row r="28" spans="2:14" x14ac:dyDescent="0.25">
      <c r="B28" s="93"/>
      <c r="C28" s="94"/>
      <c r="D28" s="97"/>
      <c r="E28" s="98"/>
      <c r="F28" s="20"/>
      <c r="G28" s="21"/>
      <c r="H28" s="22"/>
      <c r="I28" s="9">
        <f t="shared" si="0"/>
        <v>0</v>
      </c>
      <c r="J28" s="10">
        <f t="shared" si="1"/>
        <v>0</v>
      </c>
      <c r="K28" s="9">
        <f t="shared" si="2"/>
        <v>0</v>
      </c>
      <c r="L28" s="11">
        <f t="shared" si="3"/>
        <v>0</v>
      </c>
      <c r="M28" s="10">
        <f t="shared" si="4"/>
        <v>0</v>
      </c>
      <c r="N28" s="66"/>
    </row>
    <row r="29" spans="2:14" x14ac:dyDescent="0.25">
      <c r="B29" s="93"/>
      <c r="C29" s="94"/>
      <c r="D29" s="97"/>
      <c r="E29" s="98"/>
      <c r="F29" s="20"/>
      <c r="G29" s="21"/>
      <c r="H29" s="22"/>
      <c r="I29" s="9">
        <f t="shared" si="0"/>
        <v>0</v>
      </c>
      <c r="J29" s="10">
        <f t="shared" si="1"/>
        <v>0</v>
      </c>
      <c r="K29" s="9">
        <f t="shared" si="2"/>
        <v>0</v>
      </c>
      <c r="L29" s="11">
        <f t="shared" si="3"/>
        <v>0</v>
      </c>
      <c r="M29" s="10">
        <f t="shared" si="4"/>
        <v>0</v>
      </c>
      <c r="N29" s="66"/>
    </row>
    <row r="30" spans="2:14" x14ac:dyDescent="0.25">
      <c r="B30" s="93"/>
      <c r="C30" s="94"/>
      <c r="D30" s="97"/>
      <c r="E30" s="98"/>
      <c r="F30" s="20"/>
      <c r="G30" s="21"/>
      <c r="H30" s="22"/>
      <c r="I30" s="9">
        <f t="shared" si="0"/>
        <v>0</v>
      </c>
      <c r="J30" s="10">
        <f t="shared" si="1"/>
        <v>0</v>
      </c>
      <c r="K30" s="9">
        <f t="shared" si="2"/>
        <v>0</v>
      </c>
      <c r="L30" s="11">
        <f t="shared" si="3"/>
        <v>0</v>
      </c>
      <c r="M30" s="10">
        <f t="shared" si="4"/>
        <v>0</v>
      </c>
      <c r="N30" s="66"/>
    </row>
    <row r="31" spans="2:14" x14ac:dyDescent="0.25">
      <c r="B31" s="93"/>
      <c r="C31" s="94"/>
      <c r="D31" s="97"/>
      <c r="E31" s="98"/>
      <c r="F31" s="20"/>
      <c r="G31" s="21"/>
      <c r="H31" s="22"/>
      <c r="I31" s="9">
        <f t="shared" si="0"/>
        <v>0</v>
      </c>
      <c r="J31" s="10">
        <f t="shared" si="1"/>
        <v>0</v>
      </c>
      <c r="K31" s="9">
        <f t="shared" si="2"/>
        <v>0</v>
      </c>
      <c r="L31" s="11">
        <f t="shared" si="3"/>
        <v>0</v>
      </c>
      <c r="M31" s="10">
        <f t="shared" si="4"/>
        <v>0</v>
      </c>
      <c r="N31" s="66"/>
    </row>
    <row r="32" spans="2:14" x14ac:dyDescent="0.25">
      <c r="B32" s="93"/>
      <c r="C32" s="94"/>
      <c r="D32" s="97"/>
      <c r="E32" s="98"/>
      <c r="F32" s="20"/>
      <c r="G32" s="21"/>
      <c r="H32" s="22"/>
      <c r="I32" s="9">
        <f t="shared" si="0"/>
        <v>0</v>
      </c>
      <c r="J32" s="10">
        <f t="shared" si="1"/>
        <v>0</v>
      </c>
      <c r="K32" s="9">
        <f t="shared" si="2"/>
        <v>0</v>
      </c>
      <c r="L32" s="11">
        <f t="shared" si="3"/>
        <v>0</v>
      </c>
      <c r="M32" s="10">
        <f t="shared" si="4"/>
        <v>0</v>
      </c>
      <c r="N32" s="66"/>
    </row>
    <row r="33" spans="2:14" x14ac:dyDescent="0.25">
      <c r="B33" s="93"/>
      <c r="C33" s="94"/>
      <c r="D33" s="97"/>
      <c r="E33" s="98"/>
      <c r="F33" s="20"/>
      <c r="G33" s="21"/>
      <c r="H33" s="22"/>
      <c r="I33" s="9">
        <f t="shared" si="0"/>
        <v>0</v>
      </c>
      <c r="J33" s="10">
        <f t="shared" si="1"/>
        <v>0</v>
      </c>
      <c r="K33" s="9">
        <f t="shared" si="2"/>
        <v>0</v>
      </c>
      <c r="L33" s="11">
        <f t="shared" si="3"/>
        <v>0</v>
      </c>
      <c r="M33" s="10">
        <f t="shared" si="4"/>
        <v>0</v>
      </c>
      <c r="N33" s="66"/>
    </row>
    <row r="34" spans="2:14" x14ac:dyDescent="0.25">
      <c r="B34" s="93"/>
      <c r="C34" s="94"/>
      <c r="D34" s="97"/>
      <c r="E34" s="98"/>
      <c r="F34" s="20"/>
      <c r="G34" s="21"/>
      <c r="H34" s="22"/>
      <c r="I34" s="9">
        <f t="shared" si="0"/>
        <v>0</v>
      </c>
      <c r="J34" s="10">
        <f t="shared" si="1"/>
        <v>0</v>
      </c>
      <c r="K34" s="9">
        <f t="shared" si="2"/>
        <v>0</v>
      </c>
      <c r="L34" s="11">
        <f t="shared" si="3"/>
        <v>0</v>
      </c>
      <c r="M34" s="10">
        <f t="shared" si="4"/>
        <v>0</v>
      </c>
      <c r="N34" s="66"/>
    </row>
    <row r="35" spans="2:14" x14ac:dyDescent="0.25">
      <c r="B35" s="95"/>
      <c r="C35" s="96"/>
      <c r="D35" s="97"/>
      <c r="E35" s="98"/>
      <c r="F35" s="20"/>
      <c r="G35" s="21"/>
      <c r="H35" s="22"/>
      <c r="I35" s="9">
        <f t="shared" si="0"/>
        <v>0</v>
      </c>
      <c r="J35" s="10">
        <f t="shared" si="1"/>
        <v>0</v>
      </c>
      <c r="K35" s="9">
        <f t="shared" si="2"/>
        <v>0</v>
      </c>
      <c r="L35" s="11">
        <f t="shared" si="3"/>
        <v>0</v>
      </c>
      <c r="M35" s="10">
        <f t="shared" si="4"/>
        <v>0</v>
      </c>
      <c r="N35" s="66"/>
    </row>
    <row r="36" spans="2:14" x14ac:dyDescent="0.25">
      <c r="B36" s="93"/>
      <c r="C36" s="94"/>
      <c r="D36" s="97"/>
      <c r="E36" s="98"/>
      <c r="F36" s="20"/>
      <c r="G36" s="21"/>
      <c r="H36" s="22"/>
      <c r="I36" s="9">
        <f t="shared" si="0"/>
        <v>0</v>
      </c>
      <c r="J36" s="10">
        <f t="shared" si="1"/>
        <v>0</v>
      </c>
      <c r="K36" s="9">
        <f t="shared" si="2"/>
        <v>0</v>
      </c>
      <c r="L36" s="11">
        <f t="shared" si="3"/>
        <v>0</v>
      </c>
      <c r="M36" s="10">
        <f t="shared" si="4"/>
        <v>0</v>
      </c>
      <c r="N36" s="66"/>
    </row>
    <row r="37" spans="2:14" x14ac:dyDescent="0.25">
      <c r="B37" s="93"/>
      <c r="C37" s="94"/>
      <c r="D37" s="97"/>
      <c r="E37" s="98"/>
      <c r="F37" s="20"/>
      <c r="G37" s="21"/>
      <c r="H37" s="22"/>
      <c r="I37" s="9">
        <f t="shared" si="0"/>
        <v>0</v>
      </c>
      <c r="J37" s="10">
        <f t="shared" si="1"/>
        <v>0</v>
      </c>
      <c r="K37" s="9">
        <f t="shared" si="2"/>
        <v>0</v>
      </c>
      <c r="L37" s="11">
        <f t="shared" si="3"/>
        <v>0</v>
      </c>
      <c r="M37" s="10">
        <f t="shared" si="4"/>
        <v>0</v>
      </c>
      <c r="N37" s="66"/>
    </row>
    <row r="38" spans="2:14" x14ac:dyDescent="0.25">
      <c r="B38" s="93"/>
      <c r="C38" s="94"/>
      <c r="D38" s="97"/>
      <c r="E38" s="98"/>
      <c r="F38" s="20"/>
      <c r="G38" s="21"/>
      <c r="H38" s="22"/>
      <c r="I38" s="9">
        <f t="shared" si="0"/>
        <v>0</v>
      </c>
      <c r="J38" s="10">
        <f t="shared" si="1"/>
        <v>0</v>
      </c>
      <c r="K38" s="9">
        <f t="shared" si="2"/>
        <v>0</v>
      </c>
      <c r="L38" s="11">
        <f t="shared" si="3"/>
        <v>0</v>
      </c>
      <c r="M38" s="10">
        <f t="shared" si="4"/>
        <v>0</v>
      </c>
      <c r="N38" s="66"/>
    </row>
    <row r="39" spans="2:14" x14ac:dyDescent="0.25">
      <c r="B39" s="93"/>
      <c r="C39" s="94"/>
      <c r="D39" s="97"/>
      <c r="E39" s="98"/>
      <c r="F39" s="20"/>
      <c r="G39" s="21"/>
      <c r="H39" s="22"/>
      <c r="I39" s="9">
        <f t="shared" si="0"/>
        <v>0</v>
      </c>
      <c r="J39" s="10">
        <f t="shared" si="1"/>
        <v>0</v>
      </c>
      <c r="K39" s="9">
        <f t="shared" si="2"/>
        <v>0</v>
      </c>
      <c r="L39" s="11">
        <f t="shared" si="3"/>
        <v>0</v>
      </c>
      <c r="M39" s="10">
        <f t="shared" si="4"/>
        <v>0</v>
      </c>
      <c r="N39" s="66"/>
    </row>
    <row r="40" spans="2:14" x14ac:dyDescent="0.25">
      <c r="B40" s="93"/>
      <c r="C40" s="94"/>
      <c r="D40" s="97"/>
      <c r="E40" s="98"/>
      <c r="F40" s="20"/>
      <c r="G40" s="21"/>
      <c r="H40" s="22"/>
      <c r="I40" s="9">
        <f t="shared" si="0"/>
        <v>0</v>
      </c>
      <c r="J40" s="10">
        <f t="shared" si="1"/>
        <v>0</v>
      </c>
      <c r="K40" s="9">
        <f t="shared" si="2"/>
        <v>0</v>
      </c>
      <c r="L40" s="11">
        <f t="shared" si="3"/>
        <v>0</v>
      </c>
      <c r="M40" s="10">
        <f t="shared" si="4"/>
        <v>0</v>
      </c>
      <c r="N40" s="66"/>
    </row>
    <row r="41" spans="2:14" x14ac:dyDescent="0.25">
      <c r="B41" s="93"/>
      <c r="C41" s="94"/>
      <c r="D41" s="97"/>
      <c r="E41" s="98"/>
      <c r="F41" s="20"/>
      <c r="G41" s="21"/>
      <c r="H41" s="22"/>
      <c r="I41" s="9">
        <f t="shared" si="0"/>
        <v>0</v>
      </c>
      <c r="J41" s="10">
        <f t="shared" si="1"/>
        <v>0</v>
      </c>
      <c r="K41" s="9">
        <f t="shared" si="2"/>
        <v>0</v>
      </c>
      <c r="L41" s="11">
        <f t="shared" si="3"/>
        <v>0</v>
      </c>
      <c r="M41" s="10">
        <f t="shared" si="4"/>
        <v>0</v>
      </c>
      <c r="N41" s="66"/>
    </row>
    <row r="42" spans="2:14" x14ac:dyDescent="0.25">
      <c r="B42" s="93"/>
      <c r="C42" s="94"/>
      <c r="D42" s="97"/>
      <c r="E42" s="98"/>
      <c r="F42" s="20"/>
      <c r="G42" s="21"/>
      <c r="H42" s="22"/>
      <c r="I42" s="9">
        <f t="shared" si="0"/>
        <v>0</v>
      </c>
      <c r="J42" s="10">
        <f t="shared" si="1"/>
        <v>0</v>
      </c>
      <c r="K42" s="9">
        <f t="shared" si="2"/>
        <v>0</v>
      </c>
      <c r="L42" s="11">
        <f t="shared" si="3"/>
        <v>0</v>
      </c>
      <c r="M42" s="10">
        <f t="shared" si="4"/>
        <v>0</v>
      </c>
      <c r="N42" s="66"/>
    </row>
    <row r="43" spans="2:14" x14ac:dyDescent="0.25">
      <c r="B43" s="93"/>
      <c r="C43" s="94"/>
      <c r="D43" s="97"/>
      <c r="E43" s="98"/>
      <c r="F43" s="20"/>
      <c r="G43" s="21"/>
      <c r="H43" s="22"/>
      <c r="I43" s="9">
        <f t="shared" si="0"/>
        <v>0</v>
      </c>
      <c r="J43" s="10">
        <f t="shared" si="1"/>
        <v>0</v>
      </c>
      <c r="K43" s="9">
        <f t="shared" si="2"/>
        <v>0</v>
      </c>
      <c r="L43" s="11">
        <f t="shared" si="3"/>
        <v>0</v>
      </c>
      <c r="M43" s="10">
        <f t="shared" si="4"/>
        <v>0</v>
      </c>
      <c r="N43" s="66"/>
    </row>
    <row r="44" spans="2:14" x14ac:dyDescent="0.25">
      <c r="B44" s="93"/>
      <c r="C44" s="94"/>
      <c r="D44" s="97"/>
      <c r="E44" s="98"/>
      <c r="F44" s="20"/>
      <c r="G44" s="21"/>
      <c r="H44" s="22"/>
      <c r="I44" s="9">
        <f t="shared" si="0"/>
        <v>0</v>
      </c>
      <c r="J44" s="10">
        <f t="shared" si="1"/>
        <v>0</v>
      </c>
      <c r="K44" s="9">
        <f t="shared" si="2"/>
        <v>0</v>
      </c>
      <c r="L44" s="11">
        <f t="shared" si="3"/>
        <v>0</v>
      </c>
      <c r="M44" s="10">
        <f t="shared" si="4"/>
        <v>0</v>
      </c>
      <c r="N44" s="66"/>
    </row>
    <row r="45" spans="2:14" x14ac:dyDescent="0.25">
      <c r="B45" s="93"/>
      <c r="C45" s="94"/>
      <c r="D45" s="97"/>
      <c r="E45" s="98"/>
      <c r="F45" s="20"/>
      <c r="G45" s="21"/>
      <c r="H45" s="22"/>
      <c r="I45" s="9">
        <f t="shared" si="0"/>
        <v>0</v>
      </c>
      <c r="J45" s="10">
        <f t="shared" si="1"/>
        <v>0</v>
      </c>
      <c r="K45" s="9">
        <f t="shared" si="2"/>
        <v>0</v>
      </c>
      <c r="L45" s="11">
        <f t="shared" si="3"/>
        <v>0</v>
      </c>
      <c r="M45" s="10">
        <f t="shared" si="4"/>
        <v>0</v>
      </c>
      <c r="N45" s="66"/>
    </row>
    <row r="46" spans="2:14" x14ac:dyDescent="0.25">
      <c r="B46" s="93"/>
      <c r="C46" s="94"/>
      <c r="D46" s="97"/>
      <c r="E46" s="98"/>
      <c r="F46" s="20"/>
      <c r="G46" s="21"/>
      <c r="H46" s="22"/>
      <c r="I46" s="9">
        <f t="shared" si="0"/>
        <v>0</v>
      </c>
      <c r="J46" s="10">
        <f t="shared" si="1"/>
        <v>0</v>
      </c>
      <c r="K46" s="9">
        <f t="shared" si="2"/>
        <v>0</v>
      </c>
      <c r="L46" s="11">
        <f t="shared" si="3"/>
        <v>0</v>
      </c>
      <c r="M46" s="10">
        <f t="shared" si="4"/>
        <v>0</v>
      </c>
      <c r="N46" s="66"/>
    </row>
    <row r="47" spans="2:14" x14ac:dyDescent="0.25">
      <c r="B47" s="93"/>
      <c r="C47" s="94"/>
      <c r="D47" s="97"/>
      <c r="E47" s="98"/>
      <c r="F47" s="20"/>
      <c r="G47" s="21"/>
      <c r="H47" s="22"/>
      <c r="I47" s="9">
        <f t="shared" si="0"/>
        <v>0</v>
      </c>
      <c r="J47" s="10">
        <f t="shared" si="1"/>
        <v>0</v>
      </c>
      <c r="K47" s="9">
        <f t="shared" si="2"/>
        <v>0</v>
      </c>
      <c r="L47" s="11">
        <f t="shared" si="3"/>
        <v>0</v>
      </c>
      <c r="M47" s="10">
        <f t="shared" si="4"/>
        <v>0</v>
      </c>
      <c r="N47" s="66"/>
    </row>
    <row r="48" spans="2:14" x14ac:dyDescent="0.25">
      <c r="B48" s="93"/>
      <c r="C48" s="94"/>
      <c r="D48" s="97"/>
      <c r="E48" s="98"/>
      <c r="F48" s="20"/>
      <c r="G48" s="21"/>
      <c r="H48" s="22"/>
      <c r="I48" s="9">
        <f t="shared" si="0"/>
        <v>0</v>
      </c>
      <c r="J48" s="10">
        <f t="shared" si="1"/>
        <v>0</v>
      </c>
      <c r="K48" s="9">
        <f t="shared" si="2"/>
        <v>0</v>
      </c>
      <c r="L48" s="11">
        <f t="shared" si="3"/>
        <v>0</v>
      </c>
      <c r="M48" s="10">
        <f t="shared" si="4"/>
        <v>0</v>
      </c>
      <c r="N48" s="66"/>
    </row>
    <row r="49" spans="2:14" x14ac:dyDescent="0.25">
      <c r="B49" s="93"/>
      <c r="C49" s="94"/>
      <c r="D49" s="97"/>
      <c r="E49" s="98"/>
      <c r="F49" s="20"/>
      <c r="G49" s="21"/>
      <c r="H49" s="22"/>
      <c r="I49" s="9">
        <f t="shared" si="0"/>
        <v>0</v>
      </c>
      <c r="J49" s="10">
        <f t="shared" si="1"/>
        <v>0</v>
      </c>
      <c r="K49" s="9">
        <f t="shared" si="2"/>
        <v>0</v>
      </c>
      <c r="L49" s="11">
        <f t="shared" si="3"/>
        <v>0</v>
      </c>
      <c r="M49" s="10">
        <f t="shared" si="4"/>
        <v>0</v>
      </c>
      <c r="N49" s="66"/>
    </row>
    <row r="50" spans="2:14" x14ac:dyDescent="0.25">
      <c r="B50" s="93"/>
      <c r="C50" s="94"/>
      <c r="D50" s="97"/>
      <c r="E50" s="98"/>
      <c r="F50" s="20"/>
      <c r="G50" s="21"/>
      <c r="H50" s="22"/>
      <c r="I50" s="9">
        <f t="shared" si="0"/>
        <v>0</v>
      </c>
      <c r="J50" s="10">
        <f t="shared" si="1"/>
        <v>0</v>
      </c>
      <c r="K50" s="9">
        <f t="shared" si="2"/>
        <v>0</v>
      </c>
      <c r="L50" s="11">
        <f t="shared" si="3"/>
        <v>0</v>
      </c>
      <c r="M50" s="10">
        <f t="shared" si="4"/>
        <v>0</v>
      </c>
      <c r="N50" s="66"/>
    </row>
    <row r="51" spans="2:14" x14ac:dyDescent="0.25">
      <c r="B51" s="93"/>
      <c r="C51" s="94"/>
      <c r="D51" s="97"/>
      <c r="E51" s="98"/>
      <c r="F51" s="20"/>
      <c r="G51" s="21"/>
      <c r="H51" s="22"/>
      <c r="I51" s="9">
        <f t="shared" si="0"/>
        <v>0</v>
      </c>
      <c r="J51" s="10">
        <f t="shared" si="1"/>
        <v>0</v>
      </c>
      <c r="K51" s="9">
        <f t="shared" si="2"/>
        <v>0</v>
      </c>
      <c r="L51" s="11">
        <f t="shared" si="3"/>
        <v>0</v>
      </c>
      <c r="M51" s="10">
        <f t="shared" si="4"/>
        <v>0</v>
      </c>
      <c r="N51" s="66"/>
    </row>
    <row r="52" spans="2:14" x14ac:dyDescent="0.25">
      <c r="B52" s="93"/>
      <c r="C52" s="94"/>
      <c r="D52" s="97"/>
      <c r="E52" s="98"/>
      <c r="F52" s="20"/>
      <c r="G52" s="21"/>
      <c r="H52" s="22"/>
      <c r="I52" s="9">
        <f t="shared" si="0"/>
        <v>0</v>
      </c>
      <c r="J52" s="10">
        <f t="shared" si="1"/>
        <v>0</v>
      </c>
      <c r="K52" s="9">
        <f t="shared" si="2"/>
        <v>0</v>
      </c>
      <c r="L52" s="11">
        <f t="shared" si="3"/>
        <v>0</v>
      </c>
      <c r="M52" s="10">
        <f t="shared" si="4"/>
        <v>0</v>
      </c>
      <c r="N52" s="66"/>
    </row>
    <row r="53" spans="2:14" x14ac:dyDescent="0.25">
      <c r="B53" s="95"/>
      <c r="C53" s="96"/>
      <c r="D53" s="97"/>
      <c r="E53" s="98"/>
      <c r="F53" s="20"/>
      <c r="G53" s="21"/>
      <c r="H53" s="22"/>
      <c r="I53" s="9">
        <f t="shared" si="0"/>
        <v>0</v>
      </c>
      <c r="J53" s="10">
        <f t="shared" si="1"/>
        <v>0</v>
      </c>
      <c r="K53" s="9">
        <f t="shared" si="2"/>
        <v>0</v>
      </c>
      <c r="L53" s="11">
        <f t="shared" si="3"/>
        <v>0</v>
      </c>
      <c r="M53" s="10">
        <f t="shared" si="4"/>
        <v>0</v>
      </c>
      <c r="N53" s="66"/>
    </row>
    <row r="54" spans="2:14" ht="24.75" customHeight="1" thickBot="1" x14ac:dyDescent="0.3">
      <c r="I54" s="24">
        <f>SUM(I24:I53)</f>
        <v>0</v>
      </c>
      <c r="J54" s="24">
        <f t="shared" ref="J54:M54" si="5">SUM(J24:J53)</f>
        <v>0</v>
      </c>
      <c r="K54" s="24">
        <f t="shared" si="5"/>
        <v>0</v>
      </c>
      <c r="L54" s="24">
        <f t="shared" si="5"/>
        <v>0</v>
      </c>
      <c r="M54" s="24">
        <f t="shared" si="5"/>
        <v>0</v>
      </c>
    </row>
    <row r="55" spans="2:14" x14ac:dyDescent="0.25">
      <c r="I55" s="25"/>
      <c r="J55" s="25"/>
      <c r="K55" s="25"/>
      <c r="L55" s="25"/>
      <c r="M55" s="25"/>
    </row>
    <row r="56" spans="2:14" x14ac:dyDescent="0.25">
      <c r="B56" s="12" t="s">
        <v>24</v>
      </c>
    </row>
    <row r="57" spans="2:14" x14ac:dyDescent="0.25">
      <c r="B57" s="13"/>
      <c r="C57" s="13"/>
      <c r="D57" s="13"/>
      <c r="E57" s="13"/>
      <c r="F57" s="13"/>
      <c r="G57" s="13"/>
      <c r="H57" s="13"/>
      <c r="I57" s="13"/>
      <c r="J57" s="13"/>
      <c r="K57" s="13"/>
      <c r="L57" s="13"/>
      <c r="M57" s="13"/>
      <c r="N57" s="13"/>
    </row>
    <row r="58" spans="2:14" x14ac:dyDescent="0.25">
      <c r="B58" s="13"/>
      <c r="C58" s="13"/>
      <c r="D58" s="13"/>
      <c r="E58" s="13"/>
      <c r="F58" s="13"/>
      <c r="G58" s="13"/>
      <c r="H58" s="13"/>
      <c r="I58" s="13"/>
      <c r="J58" s="13"/>
      <c r="K58" s="13"/>
      <c r="L58" s="13"/>
      <c r="M58" s="13"/>
      <c r="N58" s="13"/>
    </row>
    <row r="59" spans="2:14" x14ac:dyDescent="0.25">
      <c r="B59" s="13"/>
      <c r="C59" s="13"/>
      <c r="D59" s="13"/>
      <c r="E59" s="13"/>
      <c r="F59" s="13"/>
      <c r="G59" s="13"/>
      <c r="H59" s="13"/>
      <c r="I59" s="13"/>
      <c r="J59" s="13"/>
      <c r="K59" s="13"/>
      <c r="L59" s="13"/>
      <c r="M59" s="13"/>
      <c r="N59" s="13"/>
    </row>
    <row r="60" spans="2:14" x14ac:dyDescent="0.25">
      <c r="B60" s="13"/>
      <c r="C60" s="13"/>
      <c r="D60" s="13"/>
      <c r="E60" s="13"/>
      <c r="F60" s="13"/>
      <c r="G60" s="13"/>
      <c r="H60" s="13"/>
      <c r="I60" s="13"/>
      <c r="J60" s="13"/>
      <c r="K60" s="13"/>
      <c r="L60" s="13"/>
      <c r="M60" s="13"/>
      <c r="N60" s="13"/>
    </row>
  </sheetData>
  <sheetProtection algorithmName="SHA-512" hashValue="CfWU63ie5H0TdBGOofOBFFOBxvltbxK2RIcl0Ds3tfbfQ31co+BjlqNGnwtDByOFYi+T07dSQR+jb/wEDa9eEA==" saltValue="TrgvPcs0/+saDoGOoVno0A==" spinCount="100000" sheet="1" insertHyperlinks="0" sort="0" autoFilter="0" pivotTables="0"/>
  <mergeCells count="69">
    <mergeCell ref="B53:C53"/>
    <mergeCell ref="D53:E53"/>
    <mergeCell ref="B50:C50"/>
    <mergeCell ref="D50:E50"/>
    <mergeCell ref="B51:C51"/>
    <mergeCell ref="D51:E51"/>
    <mergeCell ref="B52:C52"/>
    <mergeCell ref="D52:E52"/>
    <mergeCell ref="B47:C47"/>
    <mergeCell ref="D47:E47"/>
    <mergeCell ref="B48:C48"/>
    <mergeCell ref="D48:E48"/>
    <mergeCell ref="B49:C49"/>
    <mergeCell ref="D49:E49"/>
    <mergeCell ref="B44:C44"/>
    <mergeCell ref="D44:E44"/>
    <mergeCell ref="B45:C45"/>
    <mergeCell ref="D45:E45"/>
    <mergeCell ref="B46:C46"/>
    <mergeCell ref="D46:E46"/>
    <mergeCell ref="B41:C41"/>
    <mergeCell ref="D41:E41"/>
    <mergeCell ref="B42:C42"/>
    <mergeCell ref="D42:E42"/>
    <mergeCell ref="B43:C43"/>
    <mergeCell ref="D43:E43"/>
    <mergeCell ref="B38:C38"/>
    <mergeCell ref="D38:E38"/>
    <mergeCell ref="B39:C39"/>
    <mergeCell ref="D39:E39"/>
    <mergeCell ref="B40:C40"/>
    <mergeCell ref="D40:E40"/>
    <mergeCell ref="B35:C35"/>
    <mergeCell ref="D35:E35"/>
    <mergeCell ref="B36:C36"/>
    <mergeCell ref="D36:E36"/>
    <mergeCell ref="B37:C37"/>
    <mergeCell ref="D37:E37"/>
    <mergeCell ref="B32:C32"/>
    <mergeCell ref="D32:E32"/>
    <mergeCell ref="B33:C33"/>
    <mergeCell ref="D33:E33"/>
    <mergeCell ref="B34:C34"/>
    <mergeCell ref="D34:E34"/>
    <mergeCell ref="B29:C29"/>
    <mergeCell ref="D29:E29"/>
    <mergeCell ref="B30:C30"/>
    <mergeCell ref="D30:E30"/>
    <mergeCell ref="B31:C31"/>
    <mergeCell ref="D31:E31"/>
    <mergeCell ref="B26:C26"/>
    <mergeCell ref="D26:E26"/>
    <mergeCell ref="B27:C27"/>
    <mergeCell ref="D27:E27"/>
    <mergeCell ref="B28:C28"/>
    <mergeCell ref="D28:E28"/>
    <mergeCell ref="B23:C23"/>
    <mergeCell ref="D23:E23"/>
    <mergeCell ref="B24:C24"/>
    <mergeCell ref="D24:E24"/>
    <mergeCell ref="B25:C25"/>
    <mergeCell ref="D25:E25"/>
    <mergeCell ref="B3:N3"/>
    <mergeCell ref="B8:N8"/>
    <mergeCell ref="B13:N13"/>
    <mergeCell ref="B21:N21"/>
    <mergeCell ref="B22:H22"/>
    <mergeCell ref="I22:J22"/>
    <mergeCell ref="K22:M22"/>
  </mergeCells>
  <conditionalFormatting sqref="F24:F53">
    <cfRule type="cellIs" dxfId="2" priority="1" operator="notEqual">
      <formula>#REF!</formula>
    </cfRule>
  </conditionalFormatting>
  <dataValidations count="1">
    <dataValidation type="list" allowBlank="1" showInputMessage="1" showErrorMessage="1" sqref="J15:N17" xr:uid="{8644C94B-F64A-4FE3-8513-93F1FE3E9011}">
      <formula1>"Yes,No"</formula1>
    </dataValidation>
  </dataValidations>
  <pageMargins left="0.4" right="0.4" top="0.5" bottom="0.5" header="0.3" footer="0.3"/>
  <pageSetup scale="55" orientation="landscape" r:id="rId1"/>
  <headerFooter>
    <oddFooter>&amp;L&amp;8© E-Rate Central - Proprietary Template</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554A0B-60E0-4F07-80A4-1A7F70003114}">
  <sheetPr>
    <tabColor rgb="FF0B2C54"/>
    <pageSetUpPr fitToPage="1"/>
  </sheetPr>
  <dimension ref="B1:N60"/>
  <sheetViews>
    <sheetView showGridLines="0" zoomScale="90" zoomScaleNormal="90" workbookViewId="0">
      <selection activeCell="E15" sqref="E15"/>
    </sheetView>
  </sheetViews>
  <sheetFormatPr defaultColWidth="8.85546875" defaultRowHeight="15" x14ac:dyDescent="0.25"/>
  <cols>
    <col min="1" max="1" width="1.28515625" customWidth="1"/>
    <col min="2" max="2" width="18.5703125" customWidth="1"/>
    <col min="3" max="3" width="12.140625" customWidth="1"/>
    <col min="4" max="4" width="16.7109375" customWidth="1"/>
    <col min="5" max="5" width="23.85546875" customWidth="1"/>
    <col min="6" max="6" width="11" customWidth="1"/>
    <col min="7" max="7" width="16.5703125" customWidth="1"/>
    <col min="8" max="8" width="20.7109375" customWidth="1"/>
    <col min="9" max="13" width="15.28515625" customWidth="1"/>
    <col min="14" max="14" width="66.7109375" customWidth="1"/>
  </cols>
  <sheetData>
    <row r="1" spans="2:14" s="63" customFormat="1" ht="6" customHeight="1" x14ac:dyDescent="0.2"/>
    <row r="2" spans="2:14" s="58" customFormat="1" ht="27" customHeight="1" x14ac:dyDescent="0.35">
      <c r="B2" s="55" t="s">
        <v>49</v>
      </c>
      <c r="C2" s="56"/>
      <c r="D2" s="56"/>
      <c r="E2" s="56"/>
      <c r="F2" s="56"/>
      <c r="G2" s="56"/>
      <c r="H2" s="56"/>
      <c r="I2" s="56"/>
      <c r="J2" s="56"/>
      <c r="K2" s="56"/>
      <c r="L2" s="56"/>
      <c r="M2" s="56"/>
      <c r="N2" s="57" t="s">
        <v>50</v>
      </c>
    </row>
    <row r="3" spans="2:14" x14ac:dyDescent="0.25">
      <c r="B3" s="87" t="s">
        <v>38</v>
      </c>
      <c r="C3" s="87"/>
      <c r="D3" s="87"/>
      <c r="E3" s="88"/>
      <c r="F3" s="88"/>
      <c r="G3" s="88"/>
      <c r="H3" s="88"/>
      <c r="I3" s="88"/>
      <c r="J3" s="88"/>
      <c r="K3" s="88"/>
      <c r="L3" s="88"/>
      <c r="M3" s="88"/>
      <c r="N3" s="88"/>
    </row>
    <row r="4" spans="2:14" ht="24" customHeight="1" x14ac:dyDescent="0.25">
      <c r="B4" s="26" t="s">
        <v>0</v>
      </c>
      <c r="C4" s="27" t="s">
        <v>40</v>
      </c>
      <c r="D4" s="27"/>
      <c r="E4" s="27"/>
      <c r="F4" s="28"/>
      <c r="G4" s="29"/>
    </row>
    <row r="5" spans="2:14" ht="17.100000000000001" customHeight="1" x14ac:dyDescent="0.25">
      <c r="B5" s="26" t="s">
        <v>1</v>
      </c>
      <c r="C5" s="30">
        <v>126488</v>
      </c>
      <c r="D5" s="31"/>
      <c r="E5" s="31"/>
      <c r="F5" s="32"/>
    </row>
    <row r="6" spans="2:14" ht="17.100000000000001" customHeight="1" x14ac:dyDescent="0.25">
      <c r="B6" s="26" t="s">
        <v>14</v>
      </c>
      <c r="C6" s="30">
        <v>270001533</v>
      </c>
      <c r="D6" s="31"/>
      <c r="E6" s="31"/>
      <c r="F6" s="32"/>
    </row>
    <row r="7" spans="2:14" ht="10.5" customHeight="1" x14ac:dyDescent="0.25">
      <c r="B7" s="1"/>
    </row>
    <row r="8" spans="2:14" ht="21" customHeight="1" x14ac:dyDescent="0.25">
      <c r="B8" s="73" t="s">
        <v>2</v>
      </c>
      <c r="C8" s="73"/>
      <c r="D8" s="73"/>
      <c r="E8" s="74"/>
      <c r="F8" s="74"/>
      <c r="G8" s="74"/>
      <c r="H8" s="74"/>
      <c r="I8" s="74"/>
      <c r="J8" s="74"/>
      <c r="K8" s="74"/>
      <c r="L8" s="74"/>
      <c r="M8" s="74"/>
      <c r="N8" s="74"/>
    </row>
    <row r="9" spans="2:14" ht="3.75" customHeight="1" x14ac:dyDescent="0.25">
      <c r="B9" s="2"/>
    </row>
    <row r="10" spans="2:14" ht="17.100000000000001" customHeight="1" x14ac:dyDescent="0.25">
      <c r="B10" s="3" t="s">
        <v>3</v>
      </c>
      <c r="C10" s="30">
        <f>Instructions!C16</f>
        <v>0</v>
      </c>
      <c r="D10" s="31"/>
      <c r="E10" s="31"/>
      <c r="F10" s="33"/>
      <c r="G10" s="33"/>
    </row>
    <row r="11" spans="2:14" ht="17.100000000000001" customHeight="1" x14ac:dyDescent="0.25">
      <c r="B11" s="3" t="s">
        <v>4</v>
      </c>
      <c r="C11" s="30">
        <f>Instructions!C17</f>
        <v>0</v>
      </c>
      <c r="D11" s="31"/>
      <c r="E11" s="31"/>
      <c r="F11" s="33"/>
      <c r="G11" s="33"/>
    </row>
    <row r="12" spans="2:14" ht="10.5" customHeight="1" x14ac:dyDescent="0.25">
      <c r="B12" s="1"/>
    </row>
    <row r="13" spans="2:14" ht="21" customHeight="1" x14ac:dyDescent="0.25">
      <c r="B13" s="73" t="s">
        <v>37</v>
      </c>
      <c r="C13" s="73"/>
      <c r="D13" s="73"/>
      <c r="E13" s="74"/>
      <c r="F13" s="74"/>
      <c r="G13" s="74"/>
      <c r="H13" s="74"/>
      <c r="I13" s="74"/>
      <c r="J13" s="74"/>
      <c r="K13" s="74"/>
      <c r="L13" s="74"/>
      <c r="M13" s="74"/>
      <c r="N13" s="74"/>
    </row>
    <row r="14" spans="2:14" ht="3.75" customHeight="1" x14ac:dyDescent="0.25">
      <c r="B14" s="2"/>
    </row>
    <row r="15" spans="2:14" ht="17.100000000000001" customHeight="1" x14ac:dyDescent="0.25">
      <c r="B15" s="3" t="s">
        <v>28</v>
      </c>
      <c r="E15" s="16"/>
      <c r="F15" s="14"/>
      <c r="G15" s="14"/>
      <c r="H15" s="3" t="s">
        <v>30</v>
      </c>
      <c r="J15" s="16"/>
      <c r="K15" s="14"/>
      <c r="L15" s="14"/>
      <c r="M15" s="14"/>
      <c r="N15" s="14"/>
    </row>
    <row r="16" spans="2:14" ht="17.100000000000001" customHeight="1" x14ac:dyDescent="0.25">
      <c r="B16" s="3" t="s">
        <v>29</v>
      </c>
      <c r="E16" s="19"/>
      <c r="F16" s="15"/>
      <c r="G16" s="15"/>
      <c r="H16" s="4" t="s">
        <v>31</v>
      </c>
      <c r="J16" s="16"/>
      <c r="K16" s="14"/>
      <c r="L16" s="14"/>
      <c r="M16" s="14"/>
      <c r="N16" s="14"/>
    </row>
    <row r="17" spans="2:14" ht="17.100000000000001" customHeight="1" x14ac:dyDescent="0.25">
      <c r="B17" s="3" t="s">
        <v>34</v>
      </c>
      <c r="E17" s="19"/>
      <c r="F17" s="15"/>
      <c r="G17" s="15"/>
      <c r="H17" s="3" t="s">
        <v>32</v>
      </c>
      <c r="J17" s="16"/>
      <c r="K17" s="14"/>
      <c r="L17" s="14"/>
      <c r="M17" s="14"/>
      <c r="N17" s="14"/>
    </row>
    <row r="18" spans="2:14" ht="17.100000000000001" customHeight="1" x14ac:dyDescent="0.25">
      <c r="B18" s="3" t="s">
        <v>35</v>
      </c>
      <c r="E18" s="19"/>
      <c r="F18" s="15"/>
      <c r="G18" s="15"/>
      <c r="H18" s="3" t="s">
        <v>33</v>
      </c>
      <c r="J18" s="17"/>
      <c r="K18" s="18"/>
      <c r="L18" s="18"/>
      <c r="M18" s="18"/>
      <c r="N18" s="23"/>
    </row>
    <row r="19" spans="2:14" ht="17.100000000000001" customHeight="1" x14ac:dyDescent="0.25">
      <c r="B19" s="4" t="s">
        <v>36</v>
      </c>
      <c r="E19" s="19"/>
      <c r="F19" s="15"/>
      <c r="G19" s="15"/>
      <c r="H19" s="15"/>
      <c r="I19" s="15"/>
    </row>
    <row r="20" spans="2:14" ht="10.5" customHeight="1" x14ac:dyDescent="0.25">
      <c r="B20" s="1"/>
    </row>
    <row r="21" spans="2:14" ht="21" customHeight="1" x14ac:dyDescent="0.25">
      <c r="B21" s="73" t="s">
        <v>12</v>
      </c>
      <c r="C21" s="73"/>
      <c r="D21" s="73"/>
      <c r="E21" s="74"/>
      <c r="F21" s="74"/>
      <c r="G21" s="74"/>
      <c r="H21" s="74"/>
      <c r="I21" s="74"/>
      <c r="J21" s="74"/>
      <c r="K21" s="74"/>
      <c r="L21" s="74"/>
      <c r="M21" s="74"/>
      <c r="N21" s="74"/>
    </row>
    <row r="22" spans="2:14" ht="17.100000000000001" customHeight="1" x14ac:dyDescent="0.25">
      <c r="B22" s="84" t="s">
        <v>41</v>
      </c>
      <c r="C22" s="85"/>
      <c r="D22" s="85"/>
      <c r="E22" s="85"/>
      <c r="F22" s="85"/>
      <c r="G22" s="85"/>
      <c r="H22" s="86"/>
      <c r="I22" s="81" t="s">
        <v>15</v>
      </c>
      <c r="J22" s="82"/>
      <c r="K22" s="81" t="s">
        <v>15</v>
      </c>
      <c r="L22" s="83"/>
      <c r="M22" s="82"/>
      <c r="N22" s="64" t="s">
        <v>16</v>
      </c>
    </row>
    <row r="23" spans="2:14" ht="63" customHeight="1" x14ac:dyDescent="0.25">
      <c r="B23" s="89" t="s">
        <v>25</v>
      </c>
      <c r="C23" s="90"/>
      <c r="D23" s="99" t="s">
        <v>26</v>
      </c>
      <c r="E23" s="100"/>
      <c r="F23" s="5" t="s">
        <v>27</v>
      </c>
      <c r="G23" s="5" t="s">
        <v>17</v>
      </c>
      <c r="H23" s="5" t="s">
        <v>18</v>
      </c>
      <c r="I23" s="6" t="s">
        <v>19</v>
      </c>
      <c r="J23" s="7" t="s">
        <v>20</v>
      </c>
      <c r="K23" s="6" t="s">
        <v>21</v>
      </c>
      <c r="L23" s="8" t="s">
        <v>22</v>
      </c>
      <c r="M23" s="7" t="s">
        <v>23</v>
      </c>
      <c r="N23" s="65" t="s">
        <v>13</v>
      </c>
    </row>
    <row r="24" spans="2:14" x14ac:dyDescent="0.25">
      <c r="B24" s="91"/>
      <c r="C24" s="92"/>
      <c r="D24" s="97"/>
      <c r="E24" s="98"/>
      <c r="F24" s="20"/>
      <c r="G24" s="21"/>
      <c r="H24" s="22"/>
      <c r="I24" s="9">
        <f>G24-J24</f>
        <v>0</v>
      </c>
      <c r="J24" s="10">
        <f>IF(H24="",G24,G24*H24)</f>
        <v>0</v>
      </c>
      <c r="K24" s="9">
        <f>F24*G24</f>
        <v>0</v>
      </c>
      <c r="L24" s="11">
        <f>K24-M24</f>
        <v>0</v>
      </c>
      <c r="M24" s="10">
        <f>F24*J24</f>
        <v>0</v>
      </c>
      <c r="N24" s="66"/>
    </row>
    <row r="25" spans="2:14" x14ac:dyDescent="0.25">
      <c r="B25" s="93"/>
      <c r="C25" s="94"/>
      <c r="D25" s="97"/>
      <c r="E25" s="98"/>
      <c r="F25" s="20"/>
      <c r="G25" s="21"/>
      <c r="H25" s="22"/>
      <c r="I25" s="9">
        <f t="shared" ref="I25:I53" si="0">G25-J25</f>
        <v>0</v>
      </c>
      <c r="J25" s="10">
        <f t="shared" ref="J25:J53" si="1">IF(H25="",G25,G25*H25)</f>
        <v>0</v>
      </c>
      <c r="K25" s="9">
        <f t="shared" ref="K25:K53" si="2">F25*G25</f>
        <v>0</v>
      </c>
      <c r="L25" s="11">
        <f t="shared" ref="L25:L53" si="3">K25-M25</f>
        <v>0</v>
      </c>
      <c r="M25" s="10">
        <f t="shared" ref="M25:M53" si="4">F25*J25</f>
        <v>0</v>
      </c>
      <c r="N25" s="66"/>
    </row>
    <row r="26" spans="2:14" x14ac:dyDescent="0.25">
      <c r="B26" s="93"/>
      <c r="C26" s="94"/>
      <c r="D26" s="97"/>
      <c r="E26" s="98"/>
      <c r="F26" s="20"/>
      <c r="G26" s="21"/>
      <c r="H26" s="22"/>
      <c r="I26" s="9">
        <f t="shared" si="0"/>
        <v>0</v>
      </c>
      <c r="J26" s="10">
        <f t="shared" si="1"/>
        <v>0</v>
      </c>
      <c r="K26" s="9">
        <f t="shared" si="2"/>
        <v>0</v>
      </c>
      <c r="L26" s="11">
        <f t="shared" si="3"/>
        <v>0</v>
      </c>
      <c r="M26" s="10">
        <f t="shared" si="4"/>
        <v>0</v>
      </c>
      <c r="N26" s="66"/>
    </row>
    <row r="27" spans="2:14" x14ac:dyDescent="0.25">
      <c r="B27" s="93"/>
      <c r="C27" s="94"/>
      <c r="D27" s="97"/>
      <c r="E27" s="98"/>
      <c r="F27" s="20"/>
      <c r="G27" s="21"/>
      <c r="H27" s="22"/>
      <c r="I27" s="9">
        <f t="shared" si="0"/>
        <v>0</v>
      </c>
      <c r="J27" s="10">
        <f t="shared" si="1"/>
        <v>0</v>
      </c>
      <c r="K27" s="9">
        <f t="shared" si="2"/>
        <v>0</v>
      </c>
      <c r="L27" s="11">
        <f t="shared" si="3"/>
        <v>0</v>
      </c>
      <c r="M27" s="10">
        <f t="shared" si="4"/>
        <v>0</v>
      </c>
      <c r="N27" s="66"/>
    </row>
    <row r="28" spans="2:14" x14ac:dyDescent="0.25">
      <c r="B28" s="93"/>
      <c r="C28" s="94"/>
      <c r="D28" s="97"/>
      <c r="E28" s="98"/>
      <c r="F28" s="20"/>
      <c r="G28" s="21"/>
      <c r="H28" s="22"/>
      <c r="I28" s="9">
        <f t="shared" si="0"/>
        <v>0</v>
      </c>
      <c r="J28" s="10">
        <f t="shared" si="1"/>
        <v>0</v>
      </c>
      <c r="K28" s="9">
        <f t="shared" si="2"/>
        <v>0</v>
      </c>
      <c r="L28" s="11">
        <f t="shared" si="3"/>
        <v>0</v>
      </c>
      <c r="M28" s="10">
        <f t="shared" si="4"/>
        <v>0</v>
      </c>
      <c r="N28" s="66"/>
    </row>
    <row r="29" spans="2:14" x14ac:dyDescent="0.25">
      <c r="B29" s="93"/>
      <c r="C29" s="94"/>
      <c r="D29" s="97"/>
      <c r="E29" s="98"/>
      <c r="F29" s="20"/>
      <c r="G29" s="21"/>
      <c r="H29" s="22"/>
      <c r="I29" s="9">
        <f t="shared" si="0"/>
        <v>0</v>
      </c>
      <c r="J29" s="10">
        <f t="shared" si="1"/>
        <v>0</v>
      </c>
      <c r="K29" s="9">
        <f t="shared" si="2"/>
        <v>0</v>
      </c>
      <c r="L29" s="11">
        <f t="shared" si="3"/>
        <v>0</v>
      </c>
      <c r="M29" s="10">
        <f t="shared" si="4"/>
        <v>0</v>
      </c>
      <c r="N29" s="66"/>
    </row>
    <row r="30" spans="2:14" x14ac:dyDescent="0.25">
      <c r="B30" s="93"/>
      <c r="C30" s="94"/>
      <c r="D30" s="97"/>
      <c r="E30" s="98"/>
      <c r="F30" s="20"/>
      <c r="G30" s="21"/>
      <c r="H30" s="22"/>
      <c r="I30" s="9">
        <f t="shared" si="0"/>
        <v>0</v>
      </c>
      <c r="J30" s="10">
        <f t="shared" si="1"/>
        <v>0</v>
      </c>
      <c r="K30" s="9">
        <f t="shared" si="2"/>
        <v>0</v>
      </c>
      <c r="L30" s="11">
        <f t="shared" si="3"/>
        <v>0</v>
      </c>
      <c r="M30" s="10">
        <f t="shared" si="4"/>
        <v>0</v>
      </c>
      <c r="N30" s="66"/>
    </row>
    <row r="31" spans="2:14" x14ac:dyDescent="0.25">
      <c r="B31" s="93"/>
      <c r="C31" s="94"/>
      <c r="D31" s="97"/>
      <c r="E31" s="98"/>
      <c r="F31" s="20"/>
      <c r="G31" s="21"/>
      <c r="H31" s="22"/>
      <c r="I31" s="9">
        <f t="shared" si="0"/>
        <v>0</v>
      </c>
      <c r="J31" s="10">
        <f t="shared" si="1"/>
        <v>0</v>
      </c>
      <c r="K31" s="9">
        <f t="shared" si="2"/>
        <v>0</v>
      </c>
      <c r="L31" s="11">
        <f t="shared" si="3"/>
        <v>0</v>
      </c>
      <c r="M31" s="10">
        <f t="shared" si="4"/>
        <v>0</v>
      </c>
      <c r="N31" s="66"/>
    </row>
    <row r="32" spans="2:14" x14ac:dyDescent="0.25">
      <c r="B32" s="93"/>
      <c r="C32" s="94"/>
      <c r="D32" s="97"/>
      <c r="E32" s="98"/>
      <c r="F32" s="20"/>
      <c r="G32" s="21"/>
      <c r="H32" s="22"/>
      <c r="I32" s="9">
        <f t="shared" si="0"/>
        <v>0</v>
      </c>
      <c r="J32" s="10">
        <f t="shared" si="1"/>
        <v>0</v>
      </c>
      <c r="K32" s="9">
        <f t="shared" si="2"/>
        <v>0</v>
      </c>
      <c r="L32" s="11">
        <f t="shared" si="3"/>
        <v>0</v>
      </c>
      <c r="M32" s="10">
        <f t="shared" si="4"/>
        <v>0</v>
      </c>
      <c r="N32" s="66"/>
    </row>
    <row r="33" spans="2:14" x14ac:dyDescent="0.25">
      <c r="B33" s="93"/>
      <c r="C33" s="94"/>
      <c r="D33" s="97"/>
      <c r="E33" s="98"/>
      <c r="F33" s="20"/>
      <c r="G33" s="21"/>
      <c r="H33" s="22"/>
      <c r="I33" s="9">
        <f t="shared" si="0"/>
        <v>0</v>
      </c>
      <c r="J33" s="10">
        <f t="shared" si="1"/>
        <v>0</v>
      </c>
      <c r="K33" s="9">
        <f t="shared" si="2"/>
        <v>0</v>
      </c>
      <c r="L33" s="11">
        <f t="shared" si="3"/>
        <v>0</v>
      </c>
      <c r="M33" s="10">
        <f t="shared" si="4"/>
        <v>0</v>
      </c>
      <c r="N33" s="66"/>
    </row>
    <row r="34" spans="2:14" x14ac:dyDescent="0.25">
      <c r="B34" s="93"/>
      <c r="C34" s="94"/>
      <c r="D34" s="97"/>
      <c r="E34" s="98"/>
      <c r="F34" s="20"/>
      <c r="G34" s="21"/>
      <c r="H34" s="22"/>
      <c r="I34" s="9">
        <f t="shared" si="0"/>
        <v>0</v>
      </c>
      <c r="J34" s="10">
        <f t="shared" si="1"/>
        <v>0</v>
      </c>
      <c r="K34" s="9">
        <f t="shared" si="2"/>
        <v>0</v>
      </c>
      <c r="L34" s="11">
        <f t="shared" si="3"/>
        <v>0</v>
      </c>
      <c r="M34" s="10">
        <f t="shared" si="4"/>
        <v>0</v>
      </c>
      <c r="N34" s="66"/>
    </row>
    <row r="35" spans="2:14" x14ac:dyDescent="0.25">
      <c r="B35" s="95"/>
      <c r="C35" s="96"/>
      <c r="D35" s="97"/>
      <c r="E35" s="98"/>
      <c r="F35" s="20"/>
      <c r="G35" s="21"/>
      <c r="H35" s="22"/>
      <c r="I35" s="9">
        <f t="shared" si="0"/>
        <v>0</v>
      </c>
      <c r="J35" s="10">
        <f t="shared" si="1"/>
        <v>0</v>
      </c>
      <c r="K35" s="9">
        <f t="shared" si="2"/>
        <v>0</v>
      </c>
      <c r="L35" s="11">
        <f t="shared" si="3"/>
        <v>0</v>
      </c>
      <c r="M35" s="10">
        <f t="shared" si="4"/>
        <v>0</v>
      </c>
      <c r="N35" s="66"/>
    </row>
    <row r="36" spans="2:14" x14ac:dyDescent="0.25">
      <c r="B36" s="93"/>
      <c r="C36" s="94"/>
      <c r="D36" s="97"/>
      <c r="E36" s="98"/>
      <c r="F36" s="20"/>
      <c r="G36" s="21"/>
      <c r="H36" s="22"/>
      <c r="I36" s="9">
        <f t="shared" si="0"/>
        <v>0</v>
      </c>
      <c r="J36" s="10">
        <f t="shared" si="1"/>
        <v>0</v>
      </c>
      <c r="K36" s="9">
        <f t="shared" si="2"/>
        <v>0</v>
      </c>
      <c r="L36" s="11">
        <f t="shared" si="3"/>
        <v>0</v>
      </c>
      <c r="M36" s="10">
        <f t="shared" si="4"/>
        <v>0</v>
      </c>
      <c r="N36" s="66"/>
    </row>
    <row r="37" spans="2:14" x14ac:dyDescent="0.25">
      <c r="B37" s="93"/>
      <c r="C37" s="94"/>
      <c r="D37" s="97"/>
      <c r="E37" s="98"/>
      <c r="F37" s="20"/>
      <c r="G37" s="21"/>
      <c r="H37" s="22"/>
      <c r="I37" s="9">
        <f t="shared" si="0"/>
        <v>0</v>
      </c>
      <c r="J37" s="10">
        <f t="shared" si="1"/>
        <v>0</v>
      </c>
      <c r="K37" s="9">
        <f t="shared" si="2"/>
        <v>0</v>
      </c>
      <c r="L37" s="11">
        <f t="shared" si="3"/>
        <v>0</v>
      </c>
      <c r="M37" s="10">
        <f t="shared" si="4"/>
        <v>0</v>
      </c>
      <c r="N37" s="66"/>
    </row>
    <row r="38" spans="2:14" x14ac:dyDescent="0.25">
      <c r="B38" s="93"/>
      <c r="C38" s="94"/>
      <c r="D38" s="97"/>
      <c r="E38" s="98"/>
      <c r="F38" s="20"/>
      <c r="G38" s="21"/>
      <c r="H38" s="22"/>
      <c r="I38" s="9">
        <f t="shared" si="0"/>
        <v>0</v>
      </c>
      <c r="J38" s="10">
        <f t="shared" si="1"/>
        <v>0</v>
      </c>
      <c r="K38" s="9">
        <f t="shared" si="2"/>
        <v>0</v>
      </c>
      <c r="L38" s="11">
        <f t="shared" si="3"/>
        <v>0</v>
      </c>
      <c r="M38" s="10">
        <f t="shared" si="4"/>
        <v>0</v>
      </c>
      <c r="N38" s="66"/>
    </row>
    <row r="39" spans="2:14" x14ac:dyDescent="0.25">
      <c r="B39" s="93"/>
      <c r="C39" s="94"/>
      <c r="D39" s="97"/>
      <c r="E39" s="98"/>
      <c r="F39" s="20"/>
      <c r="G39" s="21"/>
      <c r="H39" s="22"/>
      <c r="I39" s="9">
        <f t="shared" si="0"/>
        <v>0</v>
      </c>
      <c r="J39" s="10">
        <f t="shared" si="1"/>
        <v>0</v>
      </c>
      <c r="K39" s="9">
        <f t="shared" si="2"/>
        <v>0</v>
      </c>
      <c r="L39" s="11">
        <f t="shared" si="3"/>
        <v>0</v>
      </c>
      <c r="M39" s="10">
        <f t="shared" si="4"/>
        <v>0</v>
      </c>
      <c r="N39" s="66"/>
    </row>
    <row r="40" spans="2:14" x14ac:dyDescent="0.25">
      <c r="B40" s="93"/>
      <c r="C40" s="94"/>
      <c r="D40" s="97"/>
      <c r="E40" s="98"/>
      <c r="F40" s="20"/>
      <c r="G40" s="21"/>
      <c r="H40" s="22"/>
      <c r="I40" s="9">
        <f t="shared" si="0"/>
        <v>0</v>
      </c>
      <c r="J40" s="10">
        <f t="shared" si="1"/>
        <v>0</v>
      </c>
      <c r="K40" s="9">
        <f t="shared" si="2"/>
        <v>0</v>
      </c>
      <c r="L40" s="11">
        <f t="shared" si="3"/>
        <v>0</v>
      </c>
      <c r="M40" s="10">
        <f t="shared" si="4"/>
        <v>0</v>
      </c>
      <c r="N40" s="66"/>
    </row>
    <row r="41" spans="2:14" x14ac:dyDescent="0.25">
      <c r="B41" s="93"/>
      <c r="C41" s="94"/>
      <c r="D41" s="97"/>
      <c r="E41" s="98"/>
      <c r="F41" s="20"/>
      <c r="G41" s="21"/>
      <c r="H41" s="22"/>
      <c r="I41" s="9">
        <f t="shared" si="0"/>
        <v>0</v>
      </c>
      <c r="J41" s="10">
        <f t="shared" si="1"/>
        <v>0</v>
      </c>
      <c r="K41" s="9">
        <f t="shared" si="2"/>
        <v>0</v>
      </c>
      <c r="L41" s="11">
        <f t="shared" si="3"/>
        <v>0</v>
      </c>
      <c r="M41" s="10">
        <f t="shared" si="4"/>
        <v>0</v>
      </c>
      <c r="N41" s="66"/>
    </row>
    <row r="42" spans="2:14" x14ac:dyDescent="0.25">
      <c r="B42" s="93"/>
      <c r="C42" s="94"/>
      <c r="D42" s="97"/>
      <c r="E42" s="98"/>
      <c r="F42" s="20"/>
      <c r="G42" s="21"/>
      <c r="H42" s="22"/>
      <c r="I42" s="9">
        <f t="shared" si="0"/>
        <v>0</v>
      </c>
      <c r="J42" s="10">
        <f t="shared" si="1"/>
        <v>0</v>
      </c>
      <c r="K42" s="9">
        <f t="shared" si="2"/>
        <v>0</v>
      </c>
      <c r="L42" s="11">
        <f t="shared" si="3"/>
        <v>0</v>
      </c>
      <c r="M42" s="10">
        <f t="shared" si="4"/>
        <v>0</v>
      </c>
      <c r="N42" s="66"/>
    </row>
    <row r="43" spans="2:14" x14ac:dyDescent="0.25">
      <c r="B43" s="93"/>
      <c r="C43" s="94"/>
      <c r="D43" s="97"/>
      <c r="E43" s="98"/>
      <c r="F43" s="20"/>
      <c r="G43" s="21"/>
      <c r="H43" s="22"/>
      <c r="I43" s="9">
        <f t="shared" si="0"/>
        <v>0</v>
      </c>
      <c r="J43" s="10">
        <f t="shared" si="1"/>
        <v>0</v>
      </c>
      <c r="K43" s="9">
        <f t="shared" si="2"/>
        <v>0</v>
      </c>
      <c r="L43" s="11">
        <f t="shared" si="3"/>
        <v>0</v>
      </c>
      <c r="M43" s="10">
        <f t="shared" si="4"/>
        <v>0</v>
      </c>
      <c r="N43" s="66"/>
    </row>
    <row r="44" spans="2:14" x14ac:dyDescent="0.25">
      <c r="B44" s="93"/>
      <c r="C44" s="94"/>
      <c r="D44" s="97"/>
      <c r="E44" s="98"/>
      <c r="F44" s="20"/>
      <c r="G44" s="21"/>
      <c r="H44" s="22"/>
      <c r="I44" s="9">
        <f t="shared" si="0"/>
        <v>0</v>
      </c>
      <c r="J44" s="10">
        <f t="shared" si="1"/>
        <v>0</v>
      </c>
      <c r="K44" s="9">
        <f t="shared" si="2"/>
        <v>0</v>
      </c>
      <c r="L44" s="11">
        <f t="shared" si="3"/>
        <v>0</v>
      </c>
      <c r="M44" s="10">
        <f t="shared" si="4"/>
        <v>0</v>
      </c>
      <c r="N44" s="66"/>
    </row>
    <row r="45" spans="2:14" x14ac:dyDescent="0.25">
      <c r="B45" s="93"/>
      <c r="C45" s="94"/>
      <c r="D45" s="97"/>
      <c r="E45" s="98"/>
      <c r="F45" s="20"/>
      <c r="G45" s="21"/>
      <c r="H45" s="22"/>
      <c r="I45" s="9">
        <f t="shared" si="0"/>
        <v>0</v>
      </c>
      <c r="J45" s="10">
        <f t="shared" si="1"/>
        <v>0</v>
      </c>
      <c r="K45" s="9">
        <f t="shared" si="2"/>
        <v>0</v>
      </c>
      <c r="L45" s="11">
        <f t="shared" si="3"/>
        <v>0</v>
      </c>
      <c r="M45" s="10">
        <f t="shared" si="4"/>
        <v>0</v>
      </c>
      <c r="N45" s="66"/>
    </row>
    <row r="46" spans="2:14" x14ac:dyDescent="0.25">
      <c r="B46" s="93"/>
      <c r="C46" s="94"/>
      <c r="D46" s="97"/>
      <c r="E46" s="98"/>
      <c r="F46" s="20"/>
      <c r="G46" s="21"/>
      <c r="H46" s="22"/>
      <c r="I46" s="9">
        <f t="shared" si="0"/>
        <v>0</v>
      </c>
      <c r="J46" s="10">
        <f t="shared" si="1"/>
        <v>0</v>
      </c>
      <c r="K46" s="9">
        <f t="shared" si="2"/>
        <v>0</v>
      </c>
      <c r="L46" s="11">
        <f t="shared" si="3"/>
        <v>0</v>
      </c>
      <c r="M46" s="10">
        <f t="shared" si="4"/>
        <v>0</v>
      </c>
      <c r="N46" s="66"/>
    </row>
    <row r="47" spans="2:14" x14ac:dyDescent="0.25">
      <c r="B47" s="93"/>
      <c r="C47" s="94"/>
      <c r="D47" s="97"/>
      <c r="E47" s="98"/>
      <c r="F47" s="20"/>
      <c r="G47" s="21"/>
      <c r="H47" s="22"/>
      <c r="I47" s="9">
        <f t="shared" si="0"/>
        <v>0</v>
      </c>
      <c r="J47" s="10">
        <f t="shared" si="1"/>
        <v>0</v>
      </c>
      <c r="K47" s="9">
        <f t="shared" si="2"/>
        <v>0</v>
      </c>
      <c r="L47" s="11">
        <f t="shared" si="3"/>
        <v>0</v>
      </c>
      <c r="M47" s="10">
        <f t="shared" si="4"/>
        <v>0</v>
      </c>
      <c r="N47" s="66"/>
    </row>
    <row r="48" spans="2:14" x14ac:dyDescent="0.25">
      <c r="B48" s="93"/>
      <c r="C48" s="94"/>
      <c r="D48" s="97"/>
      <c r="E48" s="98"/>
      <c r="F48" s="20"/>
      <c r="G48" s="21"/>
      <c r="H48" s="22"/>
      <c r="I48" s="9">
        <f t="shared" si="0"/>
        <v>0</v>
      </c>
      <c r="J48" s="10">
        <f t="shared" si="1"/>
        <v>0</v>
      </c>
      <c r="K48" s="9">
        <f t="shared" si="2"/>
        <v>0</v>
      </c>
      <c r="L48" s="11">
        <f t="shared" si="3"/>
        <v>0</v>
      </c>
      <c r="M48" s="10">
        <f t="shared" si="4"/>
        <v>0</v>
      </c>
      <c r="N48" s="66"/>
    </row>
    <row r="49" spans="2:14" x14ac:dyDescent="0.25">
      <c r="B49" s="93"/>
      <c r="C49" s="94"/>
      <c r="D49" s="97"/>
      <c r="E49" s="98"/>
      <c r="F49" s="20"/>
      <c r="G49" s="21"/>
      <c r="H49" s="22"/>
      <c r="I49" s="9">
        <f t="shared" si="0"/>
        <v>0</v>
      </c>
      <c r="J49" s="10">
        <f t="shared" si="1"/>
        <v>0</v>
      </c>
      <c r="K49" s="9">
        <f t="shared" si="2"/>
        <v>0</v>
      </c>
      <c r="L49" s="11">
        <f t="shared" si="3"/>
        <v>0</v>
      </c>
      <c r="M49" s="10">
        <f t="shared" si="4"/>
        <v>0</v>
      </c>
      <c r="N49" s="66"/>
    </row>
    <row r="50" spans="2:14" x14ac:dyDescent="0.25">
      <c r="B50" s="93"/>
      <c r="C50" s="94"/>
      <c r="D50" s="97"/>
      <c r="E50" s="98"/>
      <c r="F50" s="20"/>
      <c r="G50" s="21"/>
      <c r="H50" s="22"/>
      <c r="I50" s="9">
        <f t="shared" si="0"/>
        <v>0</v>
      </c>
      <c r="J50" s="10">
        <f t="shared" si="1"/>
        <v>0</v>
      </c>
      <c r="K50" s="9">
        <f t="shared" si="2"/>
        <v>0</v>
      </c>
      <c r="L50" s="11">
        <f t="shared" si="3"/>
        <v>0</v>
      </c>
      <c r="M50" s="10">
        <f t="shared" si="4"/>
        <v>0</v>
      </c>
      <c r="N50" s="66"/>
    </row>
    <row r="51" spans="2:14" x14ac:dyDescent="0.25">
      <c r="B51" s="93"/>
      <c r="C51" s="94"/>
      <c r="D51" s="97"/>
      <c r="E51" s="98"/>
      <c r="F51" s="20"/>
      <c r="G51" s="21"/>
      <c r="H51" s="22"/>
      <c r="I51" s="9">
        <f t="shared" si="0"/>
        <v>0</v>
      </c>
      <c r="J51" s="10">
        <f t="shared" si="1"/>
        <v>0</v>
      </c>
      <c r="K51" s="9">
        <f t="shared" si="2"/>
        <v>0</v>
      </c>
      <c r="L51" s="11">
        <f t="shared" si="3"/>
        <v>0</v>
      </c>
      <c r="M51" s="10">
        <f t="shared" si="4"/>
        <v>0</v>
      </c>
      <c r="N51" s="66"/>
    </row>
    <row r="52" spans="2:14" x14ac:dyDescent="0.25">
      <c r="B52" s="93"/>
      <c r="C52" s="94"/>
      <c r="D52" s="97"/>
      <c r="E52" s="98"/>
      <c r="F52" s="20"/>
      <c r="G52" s="21"/>
      <c r="H52" s="22"/>
      <c r="I52" s="9">
        <f t="shared" si="0"/>
        <v>0</v>
      </c>
      <c r="J52" s="10">
        <f t="shared" si="1"/>
        <v>0</v>
      </c>
      <c r="K52" s="9">
        <f t="shared" si="2"/>
        <v>0</v>
      </c>
      <c r="L52" s="11">
        <f t="shared" si="3"/>
        <v>0</v>
      </c>
      <c r="M52" s="10">
        <f t="shared" si="4"/>
        <v>0</v>
      </c>
      <c r="N52" s="66"/>
    </row>
    <row r="53" spans="2:14" x14ac:dyDescent="0.25">
      <c r="B53" s="95"/>
      <c r="C53" s="96"/>
      <c r="D53" s="97"/>
      <c r="E53" s="98"/>
      <c r="F53" s="20"/>
      <c r="G53" s="21"/>
      <c r="H53" s="22"/>
      <c r="I53" s="9">
        <f t="shared" si="0"/>
        <v>0</v>
      </c>
      <c r="J53" s="10">
        <f t="shared" si="1"/>
        <v>0</v>
      </c>
      <c r="K53" s="9">
        <f t="shared" si="2"/>
        <v>0</v>
      </c>
      <c r="L53" s="11">
        <f t="shared" si="3"/>
        <v>0</v>
      </c>
      <c r="M53" s="10">
        <f t="shared" si="4"/>
        <v>0</v>
      </c>
      <c r="N53" s="66"/>
    </row>
    <row r="54" spans="2:14" ht="24.75" customHeight="1" thickBot="1" x14ac:dyDescent="0.3">
      <c r="I54" s="24">
        <f>SUM(I24:I53)</f>
        <v>0</v>
      </c>
      <c r="J54" s="24">
        <f t="shared" ref="J54:M54" si="5">SUM(J24:J53)</f>
        <v>0</v>
      </c>
      <c r="K54" s="24">
        <f t="shared" si="5"/>
        <v>0</v>
      </c>
      <c r="L54" s="24">
        <f t="shared" si="5"/>
        <v>0</v>
      </c>
      <c r="M54" s="24">
        <f t="shared" si="5"/>
        <v>0</v>
      </c>
    </row>
    <row r="55" spans="2:14" x14ac:dyDescent="0.25">
      <c r="I55" s="25"/>
      <c r="J55" s="25"/>
      <c r="K55" s="25"/>
      <c r="L55" s="25"/>
      <c r="M55" s="25"/>
    </row>
    <row r="56" spans="2:14" x14ac:dyDescent="0.25">
      <c r="B56" s="12" t="s">
        <v>24</v>
      </c>
    </row>
    <row r="57" spans="2:14" x14ac:dyDescent="0.25">
      <c r="B57" s="13"/>
      <c r="C57" s="13"/>
      <c r="D57" s="13"/>
      <c r="E57" s="13"/>
      <c r="F57" s="13"/>
      <c r="G57" s="13"/>
      <c r="H57" s="13"/>
      <c r="I57" s="13"/>
      <c r="J57" s="13"/>
      <c r="K57" s="13"/>
      <c r="L57" s="13"/>
      <c r="M57" s="13"/>
      <c r="N57" s="13"/>
    </row>
    <row r="58" spans="2:14" x14ac:dyDescent="0.25">
      <c r="B58" s="13"/>
      <c r="C58" s="13"/>
      <c r="D58" s="13"/>
      <c r="E58" s="13"/>
      <c r="F58" s="13"/>
      <c r="G58" s="13"/>
      <c r="H58" s="13"/>
      <c r="I58" s="13"/>
      <c r="J58" s="13"/>
      <c r="K58" s="13"/>
      <c r="L58" s="13"/>
      <c r="M58" s="13"/>
      <c r="N58" s="13"/>
    </row>
    <row r="59" spans="2:14" x14ac:dyDescent="0.25">
      <c r="B59" s="13"/>
      <c r="C59" s="13"/>
      <c r="D59" s="13"/>
      <c r="E59" s="13"/>
      <c r="F59" s="13"/>
      <c r="G59" s="13"/>
      <c r="H59" s="13"/>
      <c r="I59" s="13"/>
      <c r="J59" s="13"/>
      <c r="K59" s="13"/>
      <c r="L59" s="13"/>
      <c r="M59" s="13"/>
      <c r="N59" s="13"/>
    </row>
    <row r="60" spans="2:14" x14ac:dyDescent="0.25">
      <c r="B60" s="13"/>
      <c r="C60" s="13"/>
      <c r="D60" s="13"/>
      <c r="E60" s="13"/>
      <c r="F60" s="13"/>
      <c r="G60" s="13"/>
      <c r="H60" s="13"/>
      <c r="I60" s="13"/>
      <c r="J60" s="13"/>
      <c r="K60" s="13"/>
      <c r="L60" s="13"/>
      <c r="M60" s="13"/>
      <c r="N60" s="13"/>
    </row>
  </sheetData>
  <sheetProtection algorithmName="SHA-512" hashValue="NfbeuKQlSqVLXa5hsq/moXtrhMA+dwwGXhBhlP/7nejkJhKfQM4vXHcHhqyMm+49KG2feo2gptMwIk89Q7mTtA==" saltValue="DIUcFp0yEdCqbNN96Fb8Rg==" spinCount="100000" sheet="1" insertHyperlinks="0" sort="0" autoFilter="0" pivotTables="0"/>
  <mergeCells count="69">
    <mergeCell ref="B3:N3"/>
    <mergeCell ref="B8:N8"/>
    <mergeCell ref="B13:N13"/>
    <mergeCell ref="B21:N21"/>
    <mergeCell ref="B22:H22"/>
    <mergeCell ref="I22:J22"/>
    <mergeCell ref="K22:M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B35:C35"/>
    <mergeCell ref="D35:E35"/>
    <mergeCell ref="B36:C36"/>
    <mergeCell ref="D36:E36"/>
    <mergeCell ref="B37:C37"/>
    <mergeCell ref="D37:E37"/>
    <mergeCell ref="B38:C38"/>
    <mergeCell ref="D38:E38"/>
    <mergeCell ref="B39:C39"/>
    <mergeCell ref="D39:E39"/>
    <mergeCell ref="B40:C40"/>
    <mergeCell ref="D40:E40"/>
    <mergeCell ref="B41:C41"/>
    <mergeCell ref="D41:E41"/>
    <mergeCell ref="B42:C42"/>
    <mergeCell ref="D42:E42"/>
    <mergeCell ref="B43:C43"/>
    <mergeCell ref="D43:E43"/>
    <mergeCell ref="B44:C44"/>
    <mergeCell ref="D44:E44"/>
    <mergeCell ref="B45:C45"/>
    <mergeCell ref="D45:E45"/>
    <mergeCell ref="B46:C46"/>
    <mergeCell ref="D46:E46"/>
    <mergeCell ref="B47:C47"/>
    <mergeCell ref="D47:E47"/>
    <mergeCell ref="B48:C48"/>
    <mergeCell ref="D48:E48"/>
    <mergeCell ref="B49:C49"/>
    <mergeCell ref="D49:E49"/>
    <mergeCell ref="B53:C53"/>
    <mergeCell ref="D53:E53"/>
    <mergeCell ref="B50:C50"/>
    <mergeCell ref="D50:E50"/>
    <mergeCell ref="B51:C51"/>
    <mergeCell ref="D51:E51"/>
    <mergeCell ref="B52:C52"/>
    <mergeCell ref="D52:E52"/>
  </mergeCells>
  <conditionalFormatting sqref="F24:F53">
    <cfRule type="cellIs" dxfId="1" priority="1" operator="notEqual">
      <formula>#REF!</formula>
    </cfRule>
  </conditionalFormatting>
  <dataValidations count="1">
    <dataValidation type="list" allowBlank="1" showInputMessage="1" showErrorMessage="1" sqref="J15:N17" xr:uid="{833E5421-3386-42D9-8C6B-1C9E5A4F4AC1}">
      <formula1>"Yes,No"</formula1>
    </dataValidation>
  </dataValidations>
  <pageMargins left="0.4" right="0.4" top="0.5" bottom="0.5" header="0.3" footer="0.3"/>
  <pageSetup scale="49" orientation="landscape" r:id="rId1"/>
  <headerFooter>
    <oddFooter>&amp;L&amp;8© E-Rate Central - Proprietary Template</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DF0D62-7996-4F91-A153-E44AA1CCC753}">
  <sheetPr>
    <tabColor rgb="FF0B2C54"/>
    <pageSetUpPr fitToPage="1"/>
  </sheetPr>
  <dimension ref="B1:N61"/>
  <sheetViews>
    <sheetView showGridLines="0" zoomScale="90" zoomScaleNormal="90" workbookViewId="0">
      <selection activeCell="G44" sqref="G44"/>
    </sheetView>
  </sheetViews>
  <sheetFormatPr defaultColWidth="8.85546875" defaultRowHeight="15" x14ac:dyDescent="0.25"/>
  <cols>
    <col min="1" max="1" width="1.28515625" customWidth="1"/>
    <col min="2" max="2" width="18.5703125" customWidth="1"/>
    <col min="3" max="3" width="12.140625" customWidth="1"/>
    <col min="4" max="4" width="16.7109375" customWidth="1"/>
    <col min="5" max="5" width="23.85546875" customWidth="1"/>
    <col min="6" max="6" width="11" customWidth="1"/>
    <col min="7" max="7" width="16.5703125" customWidth="1"/>
    <col min="8" max="8" width="20.7109375" customWidth="1"/>
    <col min="9" max="13" width="15.28515625" customWidth="1"/>
    <col min="14" max="14" width="66.7109375" customWidth="1"/>
  </cols>
  <sheetData>
    <row r="1" spans="2:14" s="63" customFormat="1" ht="6" customHeight="1" x14ac:dyDescent="0.2"/>
    <row r="2" spans="2:14" s="58" customFormat="1" ht="27" customHeight="1" x14ac:dyDescent="0.35">
      <c r="B2" s="55" t="s">
        <v>51</v>
      </c>
      <c r="C2" s="56"/>
      <c r="D2" s="56"/>
      <c r="E2" s="56"/>
      <c r="F2" s="56"/>
      <c r="G2" s="56"/>
      <c r="H2" s="56"/>
      <c r="I2" s="56"/>
      <c r="J2" s="56"/>
      <c r="K2" s="56"/>
      <c r="L2" s="56"/>
      <c r="M2" s="56"/>
      <c r="N2" s="57" t="s">
        <v>52</v>
      </c>
    </row>
    <row r="3" spans="2:14" x14ac:dyDescent="0.25">
      <c r="B3" s="87" t="s">
        <v>38</v>
      </c>
      <c r="C3" s="87"/>
      <c r="D3" s="87"/>
      <c r="E3" s="88"/>
      <c r="F3" s="88"/>
      <c r="G3" s="88"/>
      <c r="H3" s="88"/>
      <c r="I3" s="88"/>
      <c r="J3" s="88"/>
      <c r="K3" s="88"/>
      <c r="L3" s="88"/>
      <c r="M3" s="88"/>
      <c r="N3" s="88"/>
    </row>
    <row r="4" spans="2:14" ht="24" customHeight="1" x14ac:dyDescent="0.25">
      <c r="B4" s="26" t="s">
        <v>0</v>
      </c>
      <c r="C4" s="27" t="s">
        <v>40</v>
      </c>
      <c r="D4" s="27"/>
      <c r="E4" s="27"/>
      <c r="F4" s="28"/>
      <c r="G4" s="29"/>
    </row>
    <row r="5" spans="2:14" ht="17.100000000000001" customHeight="1" x14ac:dyDescent="0.25">
      <c r="B5" s="26" t="s">
        <v>1</v>
      </c>
      <c r="C5" s="30">
        <v>126488</v>
      </c>
      <c r="D5" s="31"/>
      <c r="E5" s="31"/>
      <c r="F5" s="32"/>
    </row>
    <row r="6" spans="2:14" ht="17.100000000000001" customHeight="1" x14ac:dyDescent="0.25">
      <c r="B6" s="26" t="s">
        <v>14</v>
      </c>
      <c r="C6" s="30">
        <v>270001533</v>
      </c>
      <c r="D6" s="31"/>
      <c r="E6" s="31"/>
      <c r="F6" s="32"/>
    </row>
    <row r="7" spans="2:14" ht="10.5" customHeight="1" x14ac:dyDescent="0.25">
      <c r="B7" s="1"/>
    </row>
    <row r="8" spans="2:14" ht="21" customHeight="1" x14ac:dyDescent="0.25">
      <c r="B8" s="73" t="s">
        <v>2</v>
      </c>
      <c r="C8" s="73"/>
      <c r="D8" s="73"/>
      <c r="E8" s="74"/>
      <c r="F8" s="74"/>
      <c r="G8" s="74"/>
      <c r="H8" s="74"/>
      <c r="I8" s="74"/>
      <c r="J8" s="74"/>
      <c r="K8" s="74"/>
      <c r="L8" s="74"/>
      <c r="M8" s="74"/>
      <c r="N8" s="74"/>
    </row>
    <row r="9" spans="2:14" ht="3.75" customHeight="1" x14ac:dyDescent="0.25">
      <c r="B9" s="2"/>
    </row>
    <row r="10" spans="2:14" ht="17.100000000000001" customHeight="1" x14ac:dyDescent="0.25">
      <c r="B10" s="3" t="s">
        <v>3</v>
      </c>
      <c r="C10" s="30">
        <f>Instructions!C16</f>
        <v>0</v>
      </c>
      <c r="D10" s="31"/>
      <c r="E10" s="31"/>
      <c r="F10" s="33"/>
      <c r="G10" s="33"/>
    </row>
    <row r="11" spans="2:14" ht="17.100000000000001" customHeight="1" x14ac:dyDescent="0.25">
      <c r="B11" s="3" t="s">
        <v>4</v>
      </c>
      <c r="C11" s="30">
        <f>Instructions!C17</f>
        <v>0</v>
      </c>
      <c r="D11" s="31"/>
      <c r="E11" s="31"/>
      <c r="F11" s="33"/>
      <c r="G11" s="33"/>
    </row>
    <row r="12" spans="2:14" ht="10.5" customHeight="1" x14ac:dyDescent="0.25">
      <c r="B12" s="1"/>
    </row>
    <row r="13" spans="2:14" ht="21" customHeight="1" x14ac:dyDescent="0.25">
      <c r="B13" s="73" t="s">
        <v>37</v>
      </c>
      <c r="C13" s="73"/>
      <c r="D13" s="73"/>
      <c r="E13" s="74"/>
      <c r="F13" s="74"/>
      <c r="G13" s="74"/>
      <c r="H13" s="74"/>
      <c r="I13" s="74"/>
      <c r="J13" s="74"/>
      <c r="K13" s="74"/>
      <c r="L13" s="74"/>
      <c r="M13" s="74"/>
      <c r="N13" s="74"/>
    </row>
    <row r="14" spans="2:14" ht="3.75" customHeight="1" x14ac:dyDescent="0.25">
      <c r="B14" s="2"/>
    </row>
    <row r="15" spans="2:14" ht="17.100000000000001" customHeight="1" x14ac:dyDescent="0.25">
      <c r="B15" s="3" t="s">
        <v>28</v>
      </c>
      <c r="E15" s="16"/>
      <c r="F15" s="14"/>
      <c r="G15" s="14"/>
      <c r="H15" s="3" t="s">
        <v>30</v>
      </c>
      <c r="J15" s="16"/>
      <c r="K15" s="14"/>
      <c r="L15" s="14"/>
      <c r="M15" s="14"/>
      <c r="N15" s="14"/>
    </row>
    <row r="16" spans="2:14" ht="17.100000000000001" customHeight="1" x14ac:dyDescent="0.25">
      <c r="B16" s="3" t="s">
        <v>29</v>
      </c>
      <c r="E16" s="19"/>
      <c r="F16" s="15"/>
      <c r="G16" s="15"/>
      <c r="H16" s="4" t="s">
        <v>31</v>
      </c>
      <c r="J16" s="16"/>
      <c r="K16" s="14"/>
      <c r="L16" s="14"/>
      <c r="M16" s="14"/>
      <c r="N16" s="14"/>
    </row>
    <row r="17" spans="2:14" ht="17.100000000000001" customHeight="1" x14ac:dyDescent="0.25">
      <c r="B17" s="3" t="s">
        <v>34</v>
      </c>
      <c r="E17" s="19"/>
      <c r="F17" s="15"/>
      <c r="G17" s="15"/>
      <c r="H17" s="3" t="s">
        <v>32</v>
      </c>
      <c r="J17" s="16"/>
      <c r="K17" s="14"/>
      <c r="L17" s="14"/>
      <c r="M17" s="14"/>
      <c r="N17" s="14"/>
    </row>
    <row r="18" spans="2:14" ht="17.100000000000001" customHeight="1" x14ac:dyDescent="0.25">
      <c r="B18" s="3" t="s">
        <v>35</v>
      </c>
      <c r="E18" s="19"/>
      <c r="F18" s="15"/>
      <c r="G18" s="15"/>
      <c r="H18" s="3" t="s">
        <v>33</v>
      </c>
      <c r="J18" s="17"/>
      <c r="K18" s="18"/>
      <c r="L18" s="18"/>
      <c r="M18" s="18"/>
      <c r="N18" s="23"/>
    </row>
    <row r="19" spans="2:14" ht="17.100000000000001" customHeight="1" x14ac:dyDescent="0.25">
      <c r="B19" s="4" t="s">
        <v>36</v>
      </c>
      <c r="E19" s="19"/>
      <c r="F19" s="15"/>
      <c r="G19" s="15"/>
      <c r="H19" s="15"/>
      <c r="I19" s="15"/>
    </row>
    <row r="20" spans="2:14" ht="10.5" customHeight="1" x14ac:dyDescent="0.25">
      <c r="B20" s="1"/>
    </row>
    <row r="21" spans="2:14" ht="21" customHeight="1" x14ac:dyDescent="0.25">
      <c r="B21" s="73" t="s">
        <v>12</v>
      </c>
      <c r="C21" s="73"/>
      <c r="D21" s="73"/>
      <c r="E21" s="74"/>
      <c r="F21" s="74"/>
      <c r="G21" s="74"/>
      <c r="H21" s="74"/>
      <c r="I21" s="74"/>
      <c r="J21" s="74"/>
      <c r="K21" s="74"/>
      <c r="L21" s="74"/>
      <c r="M21" s="74"/>
      <c r="N21" s="74"/>
    </row>
    <row r="22" spans="2:14" ht="17.100000000000001" customHeight="1" x14ac:dyDescent="0.25">
      <c r="B22" s="84" t="s">
        <v>41</v>
      </c>
      <c r="C22" s="85"/>
      <c r="D22" s="85"/>
      <c r="E22" s="85"/>
      <c r="F22" s="85"/>
      <c r="G22" s="85"/>
      <c r="H22" s="86"/>
      <c r="I22" s="81" t="s">
        <v>15</v>
      </c>
      <c r="J22" s="82"/>
      <c r="K22" s="81" t="s">
        <v>15</v>
      </c>
      <c r="L22" s="83"/>
      <c r="M22" s="82"/>
      <c r="N22" s="64" t="s">
        <v>16</v>
      </c>
    </row>
    <row r="23" spans="2:14" ht="63" customHeight="1" x14ac:dyDescent="0.25">
      <c r="B23" s="89" t="s">
        <v>25</v>
      </c>
      <c r="C23" s="90"/>
      <c r="D23" s="99" t="s">
        <v>26</v>
      </c>
      <c r="E23" s="100"/>
      <c r="F23" s="5" t="s">
        <v>27</v>
      </c>
      <c r="G23" s="5" t="s">
        <v>17</v>
      </c>
      <c r="H23" s="5" t="s">
        <v>18</v>
      </c>
      <c r="I23" s="6" t="s">
        <v>19</v>
      </c>
      <c r="J23" s="7" t="s">
        <v>20</v>
      </c>
      <c r="K23" s="6" t="s">
        <v>21</v>
      </c>
      <c r="L23" s="8" t="s">
        <v>22</v>
      </c>
      <c r="M23" s="7" t="s">
        <v>23</v>
      </c>
      <c r="N23" s="65" t="s">
        <v>13</v>
      </c>
    </row>
    <row r="24" spans="2:14" x14ac:dyDescent="0.25">
      <c r="B24" s="91"/>
      <c r="C24" s="92"/>
      <c r="D24" s="97"/>
      <c r="E24" s="98"/>
      <c r="F24" s="20"/>
      <c r="G24" s="21"/>
      <c r="H24" s="22"/>
      <c r="I24" s="9">
        <f>G24-J24</f>
        <v>0</v>
      </c>
      <c r="J24" s="10">
        <f>IF(H24="",G24,G24*H24)</f>
        <v>0</v>
      </c>
      <c r="K24" s="9">
        <f>F24*G24</f>
        <v>0</v>
      </c>
      <c r="L24" s="11">
        <f>K24-M24</f>
        <v>0</v>
      </c>
      <c r="M24" s="10">
        <f>F24*J24</f>
        <v>0</v>
      </c>
      <c r="N24" s="66"/>
    </row>
    <row r="25" spans="2:14" x14ac:dyDescent="0.25">
      <c r="B25" s="93"/>
      <c r="C25" s="94"/>
      <c r="D25" s="97"/>
      <c r="E25" s="98"/>
      <c r="F25" s="20"/>
      <c r="G25" s="21"/>
      <c r="H25" s="22"/>
      <c r="I25" s="9">
        <f t="shared" ref="I25:I53" si="0">G25-J25</f>
        <v>0</v>
      </c>
      <c r="J25" s="10">
        <f t="shared" ref="J25:J53" si="1">IF(H25="",G25,G25*H25)</f>
        <v>0</v>
      </c>
      <c r="K25" s="9">
        <f t="shared" ref="K25:K53" si="2">F25*G25</f>
        <v>0</v>
      </c>
      <c r="L25" s="11">
        <f t="shared" ref="L25:L53" si="3">K25-M25</f>
        <v>0</v>
      </c>
      <c r="M25" s="10">
        <f t="shared" ref="M25:M53" si="4">F25*J25</f>
        <v>0</v>
      </c>
      <c r="N25" s="66"/>
    </row>
    <row r="26" spans="2:14" x14ac:dyDescent="0.25">
      <c r="B26" s="93"/>
      <c r="C26" s="94"/>
      <c r="D26" s="97"/>
      <c r="E26" s="98"/>
      <c r="F26" s="20"/>
      <c r="G26" s="21"/>
      <c r="H26" s="22"/>
      <c r="I26" s="9">
        <f t="shared" si="0"/>
        <v>0</v>
      </c>
      <c r="J26" s="10">
        <f t="shared" si="1"/>
        <v>0</v>
      </c>
      <c r="K26" s="9">
        <f t="shared" si="2"/>
        <v>0</v>
      </c>
      <c r="L26" s="11">
        <f t="shared" si="3"/>
        <v>0</v>
      </c>
      <c r="M26" s="10">
        <f t="shared" si="4"/>
        <v>0</v>
      </c>
      <c r="N26" s="66"/>
    </row>
    <row r="27" spans="2:14" x14ac:dyDescent="0.25">
      <c r="B27" s="93"/>
      <c r="C27" s="94"/>
      <c r="D27" s="97"/>
      <c r="E27" s="98"/>
      <c r="F27" s="20"/>
      <c r="G27" s="21"/>
      <c r="H27" s="22"/>
      <c r="I27" s="9">
        <f t="shared" si="0"/>
        <v>0</v>
      </c>
      <c r="J27" s="10">
        <f t="shared" si="1"/>
        <v>0</v>
      </c>
      <c r="K27" s="9">
        <f t="shared" si="2"/>
        <v>0</v>
      </c>
      <c r="L27" s="11">
        <f t="shared" si="3"/>
        <v>0</v>
      </c>
      <c r="M27" s="10">
        <f t="shared" si="4"/>
        <v>0</v>
      </c>
      <c r="N27" s="66"/>
    </row>
    <row r="28" spans="2:14" x14ac:dyDescent="0.25">
      <c r="B28" s="93"/>
      <c r="C28" s="94"/>
      <c r="D28" s="97"/>
      <c r="E28" s="98"/>
      <c r="F28" s="20"/>
      <c r="G28" s="21"/>
      <c r="H28" s="22"/>
      <c r="I28" s="9">
        <f t="shared" si="0"/>
        <v>0</v>
      </c>
      <c r="J28" s="10">
        <f t="shared" si="1"/>
        <v>0</v>
      </c>
      <c r="K28" s="9">
        <f t="shared" si="2"/>
        <v>0</v>
      </c>
      <c r="L28" s="11">
        <f t="shared" si="3"/>
        <v>0</v>
      </c>
      <c r="M28" s="10">
        <f t="shared" si="4"/>
        <v>0</v>
      </c>
      <c r="N28" s="66"/>
    </row>
    <row r="29" spans="2:14" x14ac:dyDescent="0.25">
      <c r="B29" s="93"/>
      <c r="C29" s="94"/>
      <c r="D29" s="97"/>
      <c r="E29" s="98"/>
      <c r="F29" s="20"/>
      <c r="G29" s="21"/>
      <c r="H29" s="22"/>
      <c r="I29" s="9">
        <f t="shared" si="0"/>
        <v>0</v>
      </c>
      <c r="J29" s="10">
        <f t="shared" si="1"/>
        <v>0</v>
      </c>
      <c r="K29" s="9">
        <f t="shared" si="2"/>
        <v>0</v>
      </c>
      <c r="L29" s="11">
        <f t="shared" si="3"/>
        <v>0</v>
      </c>
      <c r="M29" s="10">
        <f t="shared" si="4"/>
        <v>0</v>
      </c>
      <c r="N29" s="66"/>
    </row>
    <row r="30" spans="2:14" x14ac:dyDescent="0.25">
      <c r="B30" s="93"/>
      <c r="C30" s="94"/>
      <c r="D30" s="97"/>
      <c r="E30" s="98"/>
      <c r="F30" s="20"/>
      <c r="G30" s="21"/>
      <c r="H30" s="22"/>
      <c r="I30" s="9">
        <f t="shared" si="0"/>
        <v>0</v>
      </c>
      <c r="J30" s="10">
        <f t="shared" si="1"/>
        <v>0</v>
      </c>
      <c r="K30" s="9">
        <f t="shared" si="2"/>
        <v>0</v>
      </c>
      <c r="L30" s="11">
        <f t="shared" si="3"/>
        <v>0</v>
      </c>
      <c r="M30" s="10">
        <f t="shared" si="4"/>
        <v>0</v>
      </c>
      <c r="N30" s="66"/>
    </row>
    <row r="31" spans="2:14" x14ac:dyDescent="0.25">
      <c r="B31" s="93"/>
      <c r="C31" s="94"/>
      <c r="D31" s="97"/>
      <c r="E31" s="98"/>
      <c r="F31" s="20"/>
      <c r="G31" s="21"/>
      <c r="H31" s="22"/>
      <c r="I31" s="9">
        <f t="shared" si="0"/>
        <v>0</v>
      </c>
      <c r="J31" s="10">
        <f t="shared" si="1"/>
        <v>0</v>
      </c>
      <c r="K31" s="9">
        <f t="shared" si="2"/>
        <v>0</v>
      </c>
      <c r="L31" s="11">
        <f t="shared" si="3"/>
        <v>0</v>
      </c>
      <c r="M31" s="10">
        <f t="shared" si="4"/>
        <v>0</v>
      </c>
      <c r="N31" s="66"/>
    </row>
    <row r="32" spans="2:14" x14ac:dyDescent="0.25">
      <c r="B32" s="93"/>
      <c r="C32" s="94"/>
      <c r="D32" s="97"/>
      <c r="E32" s="98"/>
      <c r="F32" s="20"/>
      <c r="G32" s="21"/>
      <c r="H32" s="22"/>
      <c r="I32" s="9">
        <f t="shared" si="0"/>
        <v>0</v>
      </c>
      <c r="J32" s="10">
        <f t="shared" si="1"/>
        <v>0</v>
      </c>
      <c r="K32" s="9">
        <f t="shared" si="2"/>
        <v>0</v>
      </c>
      <c r="L32" s="11">
        <f t="shared" si="3"/>
        <v>0</v>
      </c>
      <c r="M32" s="10">
        <f t="shared" si="4"/>
        <v>0</v>
      </c>
      <c r="N32" s="66"/>
    </row>
    <row r="33" spans="2:14" x14ac:dyDescent="0.25">
      <c r="B33" s="93"/>
      <c r="C33" s="94"/>
      <c r="D33" s="97"/>
      <c r="E33" s="98"/>
      <c r="F33" s="20"/>
      <c r="G33" s="21"/>
      <c r="H33" s="22"/>
      <c r="I33" s="9">
        <f t="shared" si="0"/>
        <v>0</v>
      </c>
      <c r="J33" s="10">
        <f t="shared" si="1"/>
        <v>0</v>
      </c>
      <c r="K33" s="9">
        <f t="shared" si="2"/>
        <v>0</v>
      </c>
      <c r="L33" s="11">
        <f t="shared" si="3"/>
        <v>0</v>
      </c>
      <c r="M33" s="10">
        <f t="shared" si="4"/>
        <v>0</v>
      </c>
      <c r="N33" s="66"/>
    </row>
    <row r="34" spans="2:14" x14ac:dyDescent="0.25">
      <c r="B34" s="93"/>
      <c r="C34" s="94"/>
      <c r="D34" s="97"/>
      <c r="E34" s="98"/>
      <c r="F34" s="20"/>
      <c r="G34" s="21"/>
      <c r="H34" s="22"/>
      <c r="I34" s="9">
        <f t="shared" si="0"/>
        <v>0</v>
      </c>
      <c r="J34" s="10">
        <f t="shared" si="1"/>
        <v>0</v>
      </c>
      <c r="K34" s="9">
        <f t="shared" si="2"/>
        <v>0</v>
      </c>
      <c r="L34" s="11">
        <f t="shared" si="3"/>
        <v>0</v>
      </c>
      <c r="M34" s="10">
        <f t="shared" si="4"/>
        <v>0</v>
      </c>
      <c r="N34" s="66"/>
    </row>
    <row r="35" spans="2:14" x14ac:dyDescent="0.25">
      <c r="B35" s="95"/>
      <c r="C35" s="96"/>
      <c r="D35" s="97"/>
      <c r="E35" s="98"/>
      <c r="F35" s="20"/>
      <c r="G35" s="21"/>
      <c r="H35" s="22"/>
      <c r="I35" s="9">
        <f t="shared" si="0"/>
        <v>0</v>
      </c>
      <c r="J35" s="10">
        <f t="shared" si="1"/>
        <v>0</v>
      </c>
      <c r="K35" s="9">
        <f t="shared" si="2"/>
        <v>0</v>
      </c>
      <c r="L35" s="11">
        <f t="shared" si="3"/>
        <v>0</v>
      </c>
      <c r="M35" s="10">
        <f t="shared" si="4"/>
        <v>0</v>
      </c>
      <c r="N35" s="66"/>
    </row>
    <row r="36" spans="2:14" x14ac:dyDescent="0.25">
      <c r="B36" s="93"/>
      <c r="C36" s="94"/>
      <c r="D36" s="97"/>
      <c r="E36" s="98"/>
      <c r="F36" s="20"/>
      <c r="G36" s="21"/>
      <c r="H36" s="22"/>
      <c r="I36" s="9">
        <f t="shared" si="0"/>
        <v>0</v>
      </c>
      <c r="J36" s="10">
        <f t="shared" si="1"/>
        <v>0</v>
      </c>
      <c r="K36" s="9">
        <f t="shared" si="2"/>
        <v>0</v>
      </c>
      <c r="L36" s="11">
        <f t="shared" si="3"/>
        <v>0</v>
      </c>
      <c r="M36" s="10">
        <f t="shared" si="4"/>
        <v>0</v>
      </c>
      <c r="N36" s="66"/>
    </row>
    <row r="37" spans="2:14" x14ac:dyDescent="0.25">
      <c r="B37" s="93"/>
      <c r="C37" s="94"/>
      <c r="D37" s="97"/>
      <c r="E37" s="98"/>
      <c r="F37" s="20"/>
      <c r="G37" s="21"/>
      <c r="H37" s="22"/>
      <c r="I37" s="9">
        <f t="shared" si="0"/>
        <v>0</v>
      </c>
      <c r="J37" s="10">
        <f t="shared" si="1"/>
        <v>0</v>
      </c>
      <c r="K37" s="9">
        <f t="shared" si="2"/>
        <v>0</v>
      </c>
      <c r="L37" s="11">
        <f t="shared" si="3"/>
        <v>0</v>
      </c>
      <c r="M37" s="10">
        <f t="shared" si="4"/>
        <v>0</v>
      </c>
      <c r="N37" s="66"/>
    </row>
    <row r="38" spans="2:14" x14ac:dyDescent="0.25">
      <c r="B38" s="93"/>
      <c r="C38" s="94"/>
      <c r="D38" s="97"/>
      <c r="E38" s="98"/>
      <c r="F38" s="20"/>
      <c r="G38" s="21"/>
      <c r="H38" s="22"/>
      <c r="I38" s="9">
        <f t="shared" si="0"/>
        <v>0</v>
      </c>
      <c r="J38" s="10">
        <f t="shared" si="1"/>
        <v>0</v>
      </c>
      <c r="K38" s="9">
        <f t="shared" si="2"/>
        <v>0</v>
      </c>
      <c r="L38" s="11">
        <f t="shared" si="3"/>
        <v>0</v>
      </c>
      <c r="M38" s="10">
        <f t="shared" si="4"/>
        <v>0</v>
      </c>
      <c r="N38" s="66"/>
    </row>
    <row r="39" spans="2:14" x14ac:dyDescent="0.25">
      <c r="B39" s="93"/>
      <c r="C39" s="94"/>
      <c r="D39" s="97"/>
      <c r="E39" s="98"/>
      <c r="F39" s="20"/>
      <c r="G39" s="21"/>
      <c r="H39" s="22"/>
      <c r="I39" s="9">
        <f t="shared" si="0"/>
        <v>0</v>
      </c>
      <c r="J39" s="10">
        <f t="shared" si="1"/>
        <v>0</v>
      </c>
      <c r="K39" s="9">
        <f t="shared" si="2"/>
        <v>0</v>
      </c>
      <c r="L39" s="11">
        <f t="shared" si="3"/>
        <v>0</v>
      </c>
      <c r="M39" s="10">
        <f t="shared" si="4"/>
        <v>0</v>
      </c>
      <c r="N39" s="66"/>
    </row>
    <row r="40" spans="2:14" x14ac:dyDescent="0.25">
      <c r="B40" s="93"/>
      <c r="C40" s="94"/>
      <c r="D40" s="97"/>
      <c r="E40" s="98"/>
      <c r="F40" s="20"/>
      <c r="G40" s="21"/>
      <c r="H40" s="22"/>
      <c r="I40" s="9">
        <f t="shared" si="0"/>
        <v>0</v>
      </c>
      <c r="J40" s="10">
        <f t="shared" si="1"/>
        <v>0</v>
      </c>
      <c r="K40" s="9">
        <f t="shared" si="2"/>
        <v>0</v>
      </c>
      <c r="L40" s="11">
        <f t="shared" si="3"/>
        <v>0</v>
      </c>
      <c r="M40" s="10">
        <f t="shared" si="4"/>
        <v>0</v>
      </c>
      <c r="N40" s="66"/>
    </row>
    <row r="41" spans="2:14" x14ac:dyDescent="0.25">
      <c r="B41" s="93"/>
      <c r="C41" s="94"/>
      <c r="D41" s="97"/>
      <c r="E41" s="98"/>
      <c r="F41" s="20"/>
      <c r="G41" s="21"/>
      <c r="H41" s="22"/>
      <c r="I41" s="9">
        <f t="shared" si="0"/>
        <v>0</v>
      </c>
      <c r="J41" s="10">
        <f t="shared" si="1"/>
        <v>0</v>
      </c>
      <c r="K41" s="9">
        <f t="shared" si="2"/>
        <v>0</v>
      </c>
      <c r="L41" s="11">
        <f t="shared" si="3"/>
        <v>0</v>
      </c>
      <c r="M41" s="10">
        <f t="shared" si="4"/>
        <v>0</v>
      </c>
      <c r="N41" s="66"/>
    </row>
    <row r="42" spans="2:14" x14ac:dyDescent="0.25">
      <c r="B42" s="93"/>
      <c r="C42" s="94"/>
      <c r="D42" s="97"/>
      <c r="E42" s="98"/>
      <c r="F42" s="20"/>
      <c r="G42" s="21"/>
      <c r="H42" s="22"/>
      <c r="I42" s="9">
        <f t="shared" si="0"/>
        <v>0</v>
      </c>
      <c r="J42" s="10">
        <f t="shared" si="1"/>
        <v>0</v>
      </c>
      <c r="K42" s="9">
        <f t="shared" si="2"/>
        <v>0</v>
      </c>
      <c r="L42" s="11">
        <f t="shared" si="3"/>
        <v>0</v>
      </c>
      <c r="M42" s="10">
        <f t="shared" si="4"/>
        <v>0</v>
      </c>
      <c r="N42" s="66"/>
    </row>
    <row r="43" spans="2:14" x14ac:dyDescent="0.25">
      <c r="B43" s="93"/>
      <c r="C43" s="94"/>
      <c r="D43" s="97"/>
      <c r="E43" s="98"/>
      <c r="F43" s="20"/>
      <c r="G43" s="21"/>
      <c r="H43" s="22"/>
      <c r="I43" s="9">
        <f t="shared" si="0"/>
        <v>0</v>
      </c>
      <c r="J43" s="10">
        <f t="shared" si="1"/>
        <v>0</v>
      </c>
      <c r="K43" s="9">
        <f t="shared" si="2"/>
        <v>0</v>
      </c>
      <c r="L43" s="11">
        <f t="shared" si="3"/>
        <v>0</v>
      </c>
      <c r="M43" s="10">
        <f t="shared" si="4"/>
        <v>0</v>
      </c>
      <c r="N43" s="66"/>
    </row>
    <row r="44" spans="2:14" x14ac:dyDescent="0.25">
      <c r="B44" s="93"/>
      <c r="C44" s="94"/>
      <c r="D44" s="97"/>
      <c r="E44" s="98"/>
      <c r="F44" s="20"/>
      <c r="G44" s="21"/>
      <c r="H44" s="22"/>
      <c r="I44" s="9">
        <f t="shared" si="0"/>
        <v>0</v>
      </c>
      <c r="J44" s="10">
        <f t="shared" si="1"/>
        <v>0</v>
      </c>
      <c r="K44" s="9">
        <f t="shared" si="2"/>
        <v>0</v>
      </c>
      <c r="L44" s="11">
        <f t="shared" si="3"/>
        <v>0</v>
      </c>
      <c r="M44" s="10">
        <f t="shared" si="4"/>
        <v>0</v>
      </c>
      <c r="N44" s="66"/>
    </row>
    <row r="45" spans="2:14" x14ac:dyDescent="0.25">
      <c r="B45" s="93"/>
      <c r="C45" s="94"/>
      <c r="D45" s="97"/>
      <c r="E45" s="98"/>
      <c r="F45" s="20"/>
      <c r="G45" s="21"/>
      <c r="H45" s="22"/>
      <c r="I45" s="9">
        <f t="shared" si="0"/>
        <v>0</v>
      </c>
      <c r="J45" s="10">
        <f t="shared" si="1"/>
        <v>0</v>
      </c>
      <c r="K45" s="9">
        <f t="shared" si="2"/>
        <v>0</v>
      </c>
      <c r="L45" s="11">
        <f t="shared" si="3"/>
        <v>0</v>
      </c>
      <c r="M45" s="10">
        <f t="shared" si="4"/>
        <v>0</v>
      </c>
      <c r="N45" s="66"/>
    </row>
    <row r="46" spans="2:14" x14ac:dyDescent="0.25">
      <c r="B46" s="93"/>
      <c r="C46" s="94"/>
      <c r="D46" s="97"/>
      <c r="E46" s="98"/>
      <c r="F46" s="20"/>
      <c r="G46" s="21"/>
      <c r="H46" s="22"/>
      <c r="I46" s="9">
        <f t="shared" si="0"/>
        <v>0</v>
      </c>
      <c r="J46" s="10">
        <f t="shared" si="1"/>
        <v>0</v>
      </c>
      <c r="K46" s="9">
        <f t="shared" si="2"/>
        <v>0</v>
      </c>
      <c r="L46" s="11">
        <f t="shared" si="3"/>
        <v>0</v>
      </c>
      <c r="M46" s="10">
        <f t="shared" si="4"/>
        <v>0</v>
      </c>
      <c r="N46" s="66"/>
    </row>
    <row r="47" spans="2:14" x14ac:dyDescent="0.25">
      <c r="B47" s="93"/>
      <c r="C47" s="94"/>
      <c r="D47" s="97"/>
      <c r="E47" s="98"/>
      <c r="F47" s="20"/>
      <c r="G47" s="21"/>
      <c r="H47" s="22"/>
      <c r="I47" s="9">
        <f t="shared" si="0"/>
        <v>0</v>
      </c>
      <c r="J47" s="10">
        <f t="shared" si="1"/>
        <v>0</v>
      </c>
      <c r="K47" s="9">
        <f t="shared" si="2"/>
        <v>0</v>
      </c>
      <c r="L47" s="11">
        <f t="shared" si="3"/>
        <v>0</v>
      </c>
      <c r="M47" s="10">
        <f t="shared" si="4"/>
        <v>0</v>
      </c>
      <c r="N47" s="66"/>
    </row>
    <row r="48" spans="2:14" x14ac:dyDescent="0.25">
      <c r="B48" s="93"/>
      <c r="C48" s="94"/>
      <c r="D48" s="97"/>
      <c r="E48" s="98"/>
      <c r="F48" s="20"/>
      <c r="G48" s="21"/>
      <c r="H48" s="22"/>
      <c r="I48" s="9">
        <f t="shared" si="0"/>
        <v>0</v>
      </c>
      <c r="J48" s="10">
        <f t="shared" si="1"/>
        <v>0</v>
      </c>
      <c r="K48" s="9">
        <f t="shared" si="2"/>
        <v>0</v>
      </c>
      <c r="L48" s="11">
        <f t="shared" si="3"/>
        <v>0</v>
      </c>
      <c r="M48" s="10">
        <f t="shared" si="4"/>
        <v>0</v>
      </c>
      <c r="N48" s="66"/>
    </row>
    <row r="49" spans="2:14" x14ac:dyDescent="0.25">
      <c r="B49" s="93"/>
      <c r="C49" s="94"/>
      <c r="D49" s="97"/>
      <c r="E49" s="98"/>
      <c r="F49" s="20"/>
      <c r="G49" s="21"/>
      <c r="H49" s="22"/>
      <c r="I49" s="9">
        <f t="shared" si="0"/>
        <v>0</v>
      </c>
      <c r="J49" s="10">
        <f t="shared" si="1"/>
        <v>0</v>
      </c>
      <c r="K49" s="9">
        <f t="shared" si="2"/>
        <v>0</v>
      </c>
      <c r="L49" s="11">
        <f t="shared" si="3"/>
        <v>0</v>
      </c>
      <c r="M49" s="10">
        <f t="shared" si="4"/>
        <v>0</v>
      </c>
      <c r="N49" s="66"/>
    </row>
    <row r="50" spans="2:14" x14ac:dyDescent="0.25">
      <c r="B50" s="93"/>
      <c r="C50" s="94"/>
      <c r="D50" s="97"/>
      <c r="E50" s="98"/>
      <c r="F50" s="20"/>
      <c r="G50" s="21"/>
      <c r="H50" s="22"/>
      <c r="I50" s="9">
        <f t="shared" si="0"/>
        <v>0</v>
      </c>
      <c r="J50" s="10">
        <f t="shared" si="1"/>
        <v>0</v>
      </c>
      <c r="K50" s="9">
        <f t="shared" si="2"/>
        <v>0</v>
      </c>
      <c r="L50" s="11">
        <f t="shared" si="3"/>
        <v>0</v>
      </c>
      <c r="M50" s="10">
        <f t="shared" si="4"/>
        <v>0</v>
      </c>
      <c r="N50" s="66"/>
    </row>
    <row r="51" spans="2:14" x14ac:dyDescent="0.25">
      <c r="B51" s="93"/>
      <c r="C51" s="94"/>
      <c r="D51" s="97"/>
      <c r="E51" s="98"/>
      <c r="F51" s="20"/>
      <c r="G51" s="21"/>
      <c r="H51" s="22"/>
      <c r="I51" s="9">
        <f t="shared" si="0"/>
        <v>0</v>
      </c>
      <c r="J51" s="10">
        <f t="shared" si="1"/>
        <v>0</v>
      </c>
      <c r="K51" s="9">
        <f t="shared" si="2"/>
        <v>0</v>
      </c>
      <c r="L51" s="11">
        <f t="shared" si="3"/>
        <v>0</v>
      </c>
      <c r="M51" s="10">
        <f t="shared" si="4"/>
        <v>0</v>
      </c>
      <c r="N51" s="66"/>
    </row>
    <row r="52" spans="2:14" x14ac:dyDescent="0.25">
      <c r="B52" s="93"/>
      <c r="C52" s="94"/>
      <c r="D52" s="97"/>
      <c r="E52" s="98"/>
      <c r="F52" s="20"/>
      <c r="G52" s="21"/>
      <c r="H52" s="22"/>
      <c r="I52" s="9">
        <f t="shared" si="0"/>
        <v>0</v>
      </c>
      <c r="J52" s="10">
        <f t="shared" si="1"/>
        <v>0</v>
      </c>
      <c r="K52" s="9">
        <f t="shared" si="2"/>
        <v>0</v>
      </c>
      <c r="L52" s="11">
        <f t="shared" si="3"/>
        <v>0</v>
      </c>
      <c r="M52" s="10">
        <f t="shared" si="4"/>
        <v>0</v>
      </c>
      <c r="N52" s="66"/>
    </row>
    <row r="53" spans="2:14" x14ac:dyDescent="0.25">
      <c r="B53" s="95"/>
      <c r="C53" s="96"/>
      <c r="D53" s="97"/>
      <c r="E53" s="98"/>
      <c r="F53" s="20"/>
      <c r="G53" s="21"/>
      <c r="H53" s="22"/>
      <c r="I53" s="9">
        <f t="shared" si="0"/>
        <v>0</v>
      </c>
      <c r="J53" s="10">
        <f t="shared" si="1"/>
        <v>0</v>
      </c>
      <c r="K53" s="9">
        <f t="shared" si="2"/>
        <v>0</v>
      </c>
      <c r="L53" s="11">
        <f t="shared" si="3"/>
        <v>0</v>
      </c>
      <c r="M53" s="10">
        <f t="shared" si="4"/>
        <v>0</v>
      </c>
      <c r="N53" s="66"/>
    </row>
    <row r="54" spans="2:14" ht="24.75" customHeight="1" thickBot="1" x14ac:dyDescent="0.3">
      <c r="I54" s="24">
        <f>SUM(I24:I53)</f>
        <v>0</v>
      </c>
      <c r="J54" s="24">
        <f t="shared" ref="J54:M54" si="5">SUM(J24:J53)</f>
        <v>0</v>
      </c>
      <c r="K54" s="24">
        <f t="shared" si="5"/>
        <v>0</v>
      </c>
      <c r="L54" s="24">
        <f t="shared" si="5"/>
        <v>0</v>
      </c>
      <c r="M54" s="24">
        <f t="shared" si="5"/>
        <v>0</v>
      </c>
    </row>
    <row r="55" spans="2:14" x14ac:dyDescent="0.25">
      <c r="I55" s="25"/>
      <c r="J55" s="25"/>
      <c r="K55" s="25"/>
      <c r="L55" s="25"/>
      <c r="M55" s="25"/>
    </row>
    <row r="56" spans="2:14" x14ac:dyDescent="0.25">
      <c r="B56" s="12" t="s">
        <v>24</v>
      </c>
    </row>
    <row r="57" spans="2:14" x14ac:dyDescent="0.25">
      <c r="B57" s="13"/>
      <c r="C57" s="13"/>
      <c r="D57" s="13"/>
      <c r="E57" s="13"/>
      <c r="F57" s="13"/>
      <c r="G57" s="13"/>
      <c r="H57" s="13"/>
      <c r="I57" s="13"/>
      <c r="J57" s="13"/>
      <c r="K57" s="13"/>
      <c r="L57" s="13"/>
      <c r="M57" s="13"/>
      <c r="N57" s="13"/>
    </row>
    <row r="58" spans="2:14" x14ac:dyDescent="0.25">
      <c r="B58" s="13"/>
      <c r="C58" s="13"/>
      <c r="D58" s="13"/>
      <c r="E58" s="13"/>
      <c r="F58" s="13"/>
      <c r="G58" s="13"/>
      <c r="H58" s="13"/>
      <c r="I58" s="13"/>
      <c r="J58" s="13"/>
      <c r="K58" s="13"/>
      <c r="L58" s="13"/>
      <c r="M58" s="13"/>
      <c r="N58" s="13"/>
    </row>
    <row r="59" spans="2:14" x14ac:dyDescent="0.25">
      <c r="B59" s="13"/>
      <c r="C59" s="13"/>
      <c r="D59" s="13"/>
      <c r="E59" s="13"/>
      <c r="F59" s="13"/>
      <c r="G59" s="13"/>
      <c r="H59" s="13"/>
      <c r="I59" s="13"/>
      <c r="J59" s="13"/>
      <c r="K59" s="13"/>
      <c r="L59" s="13"/>
      <c r="M59" s="13"/>
      <c r="N59" s="13"/>
    </row>
    <row r="60" spans="2:14" x14ac:dyDescent="0.25">
      <c r="B60" s="13"/>
      <c r="C60" s="13"/>
      <c r="D60" s="13"/>
      <c r="E60" s="13"/>
      <c r="F60" s="13"/>
      <c r="G60" s="13"/>
      <c r="H60" s="13"/>
      <c r="I60" s="13"/>
      <c r="J60" s="13"/>
      <c r="K60" s="13"/>
      <c r="L60" s="13"/>
      <c r="M60" s="13"/>
      <c r="N60" s="13"/>
    </row>
    <row r="61" spans="2:14" x14ac:dyDescent="0.25">
      <c r="B61" s="13"/>
      <c r="C61" s="13"/>
      <c r="D61" s="13"/>
      <c r="E61" s="13"/>
      <c r="F61" s="13"/>
      <c r="G61" s="13"/>
      <c r="H61" s="13"/>
      <c r="I61" s="13"/>
      <c r="J61" s="13"/>
      <c r="K61" s="13"/>
      <c r="L61" s="13"/>
      <c r="M61" s="13"/>
      <c r="N61" s="13"/>
    </row>
  </sheetData>
  <sheetProtection algorithmName="SHA-512" hashValue="e+Htwu76sbycwlH18OpVBTgqgYQBY4lYaLEHXzy6rekoVzzv1qivEWi+6SzCOOoAwLyN+qxSrHZpvO60Ca4DVg==" saltValue="L1oPZkJohFwahtHpM1hyNQ==" spinCount="100000" sheet="1" insertHyperlinks="0" sort="0" autoFilter="0" pivotTables="0"/>
  <mergeCells count="69">
    <mergeCell ref="B3:N3"/>
    <mergeCell ref="B8:N8"/>
    <mergeCell ref="B13:N13"/>
    <mergeCell ref="B21:N21"/>
    <mergeCell ref="B22:H22"/>
    <mergeCell ref="I22:J22"/>
    <mergeCell ref="K22:M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B35:C35"/>
    <mergeCell ref="D35:E35"/>
    <mergeCell ref="B36:C36"/>
    <mergeCell ref="D36:E36"/>
    <mergeCell ref="B37:C37"/>
    <mergeCell ref="D37:E37"/>
    <mergeCell ref="B38:C38"/>
    <mergeCell ref="D38:E38"/>
    <mergeCell ref="B39:C39"/>
    <mergeCell ref="D39:E39"/>
    <mergeCell ref="B40:C40"/>
    <mergeCell ref="D40:E40"/>
    <mergeCell ref="B41:C41"/>
    <mergeCell ref="D41:E41"/>
    <mergeCell ref="B42:C42"/>
    <mergeCell ref="D42:E42"/>
    <mergeCell ref="B43:C43"/>
    <mergeCell ref="D43:E43"/>
    <mergeCell ref="B44:C44"/>
    <mergeCell ref="D44:E44"/>
    <mergeCell ref="B45:C45"/>
    <mergeCell ref="D45:E45"/>
    <mergeCell ref="B46:C46"/>
    <mergeCell ref="D46:E46"/>
    <mergeCell ref="B47:C47"/>
    <mergeCell ref="D47:E47"/>
    <mergeCell ref="B48:C48"/>
    <mergeCell ref="D48:E48"/>
    <mergeCell ref="B49:C49"/>
    <mergeCell ref="D49:E49"/>
    <mergeCell ref="B53:C53"/>
    <mergeCell ref="D53:E53"/>
    <mergeCell ref="B50:C50"/>
    <mergeCell ref="D50:E50"/>
    <mergeCell ref="B51:C51"/>
    <mergeCell ref="D51:E51"/>
    <mergeCell ref="B52:C52"/>
    <mergeCell ref="D52:E52"/>
  </mergeCells>
  <conditionalFormatting sqref="F24:F53">
    <cfRule type="cellIs" dxfId="0" priority="1" operator="notEqual">
      <formula>#REF!</formula>
    </cfRule>
  </conditionalFormatting>
  <dataValidations count="1">
    <dataValidation type="list" allowBlank="1" showInputMessage="1" showErrorMessage="1" sqref="J15:N17" xr:uid="{512E0852-E2C4-4C2E-8070-D289DFB18F9C}">
      <formula1>"Yes,No"</formula1>
    </dataValidation>
  </dataValidations>
  <pageMargins left="0.4" right="0.4" top="0.5" bottom="0.5" header="0.3" footer="0.3"/>
  <pageSetup scale="49" orientation="landscape" r:id="rId1"/>
  <headerFooter>
    <oddFooter>&amp;L&amp;8© E-Rate Central - Proprietary Template</oddFoot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79B98929F301F4FA2564AE5DC3D3972" ma:contentTypeVersion="22" ma:contentTypeDescription="Create a new document." ma:contentTypeScope="" ma:versionID="b2d52dbb771da96901dee5b42498f13f">
  <xsd:schema xmlns:xsd="http://www.w3.org/2001/XMLSchema" xmlns:xs="http://www.w3.org/2001/XMLSchema" xmlns:p="http://schemas.microsoft.com/office/2006/metadata/properties" xmlns:ns1="http://schemas.microsoft.com/sharepoint/v3" xmlns:ns2="d6c1bc09-1b62-4067-bd7f-5308a3885c24" xmlns:ns3="95142d19-fd3b-4b08-9efc-8a16e808819c" targetNamespace="http://schemas.microsoft.com/office/2006/metadata/properties" ma:root="true" ma:fieldsID="61155b5e5caeead310b5349ccde45d77" ns1:_="" ns2:_="" ns3:_="">
    <xsd:import namespace="http://schemas.microsoft.com/sharepoint/v3"/>
    <xsd:import namespace="d6c1bc09-1b62-4067-bd7f-5308a3885c24"/>
    <xsd:import namespace="95142d19-fd3b-4b08-9efc-8a16e808819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status" minOccurs="0"/>
                <xsd:element ref="ns3:MediaServiceSearchProperties" minOccurs="0"/>
                <xsd:element ref="ns1:_ip_UnifiedCompliancePolicyProperties" minOccurs="0"/>
                <xsd:element ref="ns1:_ip_UnifiedCompliancePolicyUIAc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7" nillable="true" ma:displayName="Unified Compliance Policy Properties" ma:hidden="true" ma:internalName="_ip_UnifiedCompliancePolicyProperties">
      <xsd:simpleType>
        <xsd:restriction base="dms:Note"/>
      </xsd:simpleType>
    </xsd:element>
    <xsd:element name="_ip_UnifiedCompliancePolicyUIAction" ma:index="2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c1bc09-1b62-4067-bd7f-5308a3885c2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6ae955d-3a5b-4ed3-b9ca-7709706020b6}" ma:internalName="TaxCatchAll" ma:showField="CatchAllData" ma:web="d6c1bc09-1b62-4067-bd7f-5308a3885c2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5142d19-fd3b-4b08-9efc-8a16e808819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8f4fce8-49c3-4d48-ab9c-a45611788db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status" ma:index="25" nillable="true" ma:displayName="status" ma:format="Dropdown" ma:internalName="status">
      <xsd:simpleType>
        <xsd:restriction base="dms:Text">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status xmlns="95142d19-fd3b-4b08-9efc-8a16e808819c" xsi:nil="true"/>
    <lcf76f155ced4ddcb4097134ff3c332f xmlns="95142d19-fd3b-4b08-9efc-8a16e808819c">
      <Terms xmlns="http://schemas.microsoft.com/office/infopath/2007/PartnerControls"/>
    </lcf76f155ced4ddcb4097134ff3c332f>
    <_ip_UnifiedCompliancePolicyProperties xmlns="http://schemas.microsoft.com/sharepoint/v3" xsi:nil="true"/>
    <TaxCatchAll xmlns="d6c1bc09-1b62-4067-bd7f-5308a3885c24" xsi:nil="true"/>
  </documentManagement>
</p:properties>
</file>

<file path=customXml/itemProps1.xml><?xml version="1.0" encoding="utf-8"?>
<ds:datastoreItem xmlns:ds="http://schemas.openxmlformats.org/officeDocument/2006/customXml" ds:itemID="{AED64DC2-9276-4C56-9C85-EF4C3E98697A}">
  <ds:schemaRefs>
    <ds:schemaRef ds:uri="http://schemas.microsoft.com/sharepoint/v3/contenttype/forms"/>
  </ds:schemaRefs>
</ds:datastoreItem>
</file>

<file path=customXml/itemProps2.xml><?xml version="1.0" encoding="utf-8"?>
<ds:datastoreItem xmlns:ds="http://schemas.openxmlformats.org/officeDocument/2006/customXml" ds:itemID="{8608BA5F-7EDA-4DA8-97AA-BE02484F3F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6c1bc09-1b62-4067-bd7f-5308a3885c24"/>
    <ds:schemaRef ds:uri="95142d19-fd3b-4b08-9efc-8a16e80881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D099EA1-43D8-4204-80B9-1258EAF08074}">
  <ds:schemaRefs>
    <ds:schemaRef ds:uri="http://schemas.microsoft.com/sharepoint/v3"/>
    <ds:schemaRef ds:uri="http://schemas.microsoft.com/office/2006/documentManagement/types"/>
    <ds:schemaRef ds:uri="http://purl.org/dc/terms/"/>
    <ds:schemaRef ds:uri="http://schemas.microsoft.com/office/2006/metadata/properties"/>
    <ds:schemaRef ds:uri="http://purl.org/dc/elements/1.1/"/>
    <ds:schemaRef ds:uri="http://purl.org/dc/dcmitype/"/>
    <ds:schemaRef ds:uri="http://www.w3.org/XML/1998/namespace"/>
    <ds:schemaRef ds:uri="http://schemas.openxmlformats.org/package/2006/metadata/core-properties"/>
    <ds:schemaRef ds:uri="http://schemas.microsoft.com/office/infopath/2007/PartnerControls"/>
    <ds:schemaRef ds:uri="95142d19-fd3b-4b08-9efc-8a16e808819c"/>
    <ds:schemaRef ds:uri="d6c1bc09-1b62-4067-bd7f-5308a3885c2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Mechanicsville</vt:lpstr>
      <vt:lpstr>Atlee</vt:lpstr>
      <vt:lpstr>Hanover</vt:lpstr>
      <vt:lpstr>Patrick Henry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Melissa Zaruba</dc:creator>
  <cp:lastModifiedBy>Melissa Zaruba</cp:lastModifiedBy>
  <cp:lastPrinted>2026-10-27T18:43:07Z</cp:lastPrinted>
  <dcterms:created xsi:type="dcterms:W3CDTF">2026-05-26T18:02:37Z</dcterms:created>
  <dcterms:modified xsi:type="dcterms:W3CDTF">2026-10-27T19:23:52Z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0x010100F79B98929F301F4FA2564AE5DC3D3972</vt:lpwstr>
  </property>
  <property fmtid="{D5CDD505-2E9C-101B-9397-08002B2CF9AE}" pid="3" name="MediaServiceImageTags">
    <vt:lpwstr/>
  </property>
</Properties>
</file>