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illstone/Library/CloudStorage/Dropbox-AESERATE/AES Team Folder/AES Clients/Edmonds School District/Fund Year 2027-2028/Form 470 RFP Fiber/New RFP Documents/"/>
    </mc:Choice>
  </mc:AlternateContent>
  <xr:revisionPtr revIDLastSave="0" documentId="13_ncr:1_{7904FB48-FD62-804C-A8B5-6A808833CBCA}" xr6:coauthVersionLast="47" xr6:coauthVersionMax="47" xr10:uidLastSave="{00000000-0000-0000-0000-000000000000}"/>
  <bookViews>
    <workbookView xWindow="38400" yWindow="600" windowWidth="38400" windowHeight="19540" tabRatio="684" activeTab="4" xr2:uid="{00000000-000D-0000-FFFF-FFFF00000000}"/>
  </bookViews>
  <sheets>
    <sheet name="Site List" sheetId="14" r:id="rId1"/>
    <sheet name="Addresses" sheetId="1" state="hidden" r:id="rId2"/>
    <sheet name="Lit Service" sheetId="2" state="hidden" r:id="rId3"/>
    <sheet name="Leased Lit Fiber" sheetId="10" r:id="rId4"/>
    <sheet name="Leased Dark Fiber" sheetId="16" r:id="rId5"/>
    <sheet name="Special Construction Worksheet" sheetId="13" r:id="rId6"/>
    <sheet name="Lookups" sheetId="9" state="hidden" r:id="rId7"/>
  </sheets>
  <definedNames>
    <definedName name="dark_length">Lookups!$C$2:$C$4</definedName>
    <definedName name="Edmonds_School_District_15___Entities_1" localSheetId="0">'Site List'!$B$7:$G$40</definedName>
    <definedName name="lit_bandwidth">Lookups!$B$2:$B$17</definedName>
    <definedName name="lit_length">Lookups!$A$2:$A$4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5" i="13" l="1"/>
  <c r="C15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C0B722-8DAA-B846-BCCD-C874B3D01D9A}" name="Edmonds School District 15 - Entities" type="6" refreshedVersion="8" background="1" saveData="1">
    <textPr sourceFile="/Users/jillstone/Desktop/Edmonds School District 15 - Entities.csv" comma="1">
      <textFields count="11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<sst xmlns="http://schemas.openxmlformats.org/spreadsheetml/2006/main" count="595" uniqueCount="358">
  <si>
    <t>Address</t>
  </si>
  <si>
    <t>Bandwidth</t>
  </si>
  <si>
    <t>NRC</t>
  </si>
  <si>
    <t>MRC</t>
  </si>
  <si>
    <t>100 Mbps</t>
  </si>
  <si>
    <t>1 Gbps</t>
  </si>
  <si>
    <t>10 Gbps</t>
  </si>
  <si>
    <t>36 Months</t>
  </si>
  <si>
    <t>60 Months</t>
  </si>
  <si>
    <t>120 Months</t>
  </si>
  <si>
    <t>12 months</t>
  </si>
  <si>
    <t>36 months</t>
  </si>
  <si>
    <t>60 months</t>
  </si>
  <si>
    <t>lit_length</t>
  </si>
  <si>
    <t>lit_bandwidth</t>
  </si>
  <si>
    <t>dark_length</t>
  </si>
  <si>
    <t>Special Construction</t>
  </si>
  <si>
    <t>40 Gbps</t>
  </si>
  <si>
    <t>Contract Length</t>
  </si>
  <si>
    <t>200 Mbps</t>
  </si>
  <si>
    <t>300 Mbps</t>
  </si>
  <si>
    <t>400 Mbps</t>
  </si>
  <si>
    <t>500 Mbps</t>
  </si>
  <si>
    <t>600 Mbps</t>
  </si>
  <si>
    <t>700 Mbps</t>
  </si>
  <si>
    <t>800 Mbps</t>
  </si>
  <si>
    <t>900 Mbps</t>
  </si>
  <si>
    <t>2 Gbps</t>
  </si>
  <si>
    <t>5 Gbps</t>
  </si>
  <si>
    <t>20 Gbps</t>
  </si>
  <si>
    <t>30 Gbps</t>
  </si>
  <si>
    <t>School Name</t>
  </si>
  <si>
    <t>Hub Site</t>
  </si>
  <si>
    <t>1020 New Holland Avenue, Lancaster, PA 17601</t>
  </si>
  <si>
    <t xml:space="preserve"> </t>
  </si>
  <si>
    <t>Annville-Cleona School District</t>
  </si>
  <si>
    <t>520 South White Oak Street, Annville, PA 17003</t>
  </si>
  <si>
    <t>Cocalico School District</t>
  </si>
  <si>
    <t>Columbia Borough School District</t>
  </si>
  <si>
    <t>Conestoga Valley School District</t>
  </si>
  <si>
    <t>2110 Horseshoe Road, Lancaster, PA 17601</t>
  </si>
  <si>
    <t>Cornwall-Lebanon School District</t>
  </si>
  <si>
    <t>105 East Evergreen Road, Lebanon, PA 17042</t>
  </si>
  <si>
    <t xml:space="preserve">Donegal School District </t>
  </si>
  <si>
    <t xml:space="preserve">Eastern Lancaster County School District </t>
  </si>
  <si>
    <t>669 East Main Street, New Holland, PA 17557</t>
  </si>
  <si>
    <t xml:space="preserve">Eastern Lebanon County School District </t>
  </si>
  <si>
    <t>180 ELCO Drive, Myerstown, PA 17067</t>
  </si>
  <si>
    <t>Elizabethtown School District</t>
  </si>
  <si>
    <t>600 E. High Street, Elizabethtown, PA 17022</t>
  </si>
  <si>
    <t>803 Oak Boulevard, Ephrata, PA 17522</t>
  </si>
  <si>
    <t xml:space="preserve">Hempfield School District </t>
  </si>
  <si>
    <t>Lampeter-Strasburg School District</t>
  </si>
  <si>
    <t>1600 Book Rd., Lampeter PA 17537</t>
  </si>
  <si>
    <t xml:space="preserve">The School District of Lancaster </t>
  </si>
  <si>
    <t xml:space="preserve">Lebanon School District </t>
  </si>
  <si>
    <t>1000 South 8th Street, Lebanon, PA 17042</t>
  </si>
  <si>
    <t>Manheim Central School District</t>
  </si>
  <si>
    <t>281 White Oak Road, Manheim, PA 17545</t>
  </si>
  <si>
    <t xml:space="preserve">Manheim Township School District </t>
  </si>
  <si>
    <t xml:space="preserve">Northern Lebanon School District </t>
  </si>
  <si>
    <t>345 School Drive, Fredericksburg, PA 17026</t>
  </si>
  <si>
    <t xml:space="preserve">Palmyra Area School District </t>
  </si>
  <si>
    <t>1125 Park Drive Palmyra, PA 17078</t>
  </si>
  <si>
    <t xml:space="preserve">Penn Manor School District </t>
  </si>
  <si>
    <t xml:space="preserve">Pequea Valley School District </t>
  </si>
  <si>
    <t xml:space="preserve">Solanco School District </t>
  </si>
  <si>
    <t xml:space="preserve">Warwick School District </t>
  </si>
  <si>
    <t>301 West Orange Street, Lititz, PA 17543</t>
  </si>
  <si>
    <t>833 Metro Drive, Lebanon, PA 17042</t>
  </si>
  <si>
    <t>La Academia: The Partnership Charter School</t>
  </si>
  <si>
    <t>30 North Ann Street, Lancaster, PA 17602</t>
  </si>
  <si>
    <t xml:space="preserve">Demarc Location on Campus </t>
  </si>
  <si>
    <t>IU13 RWAN</t>
  </si>
  <si>
    <t>Addresses</t>
  </si>
  <si>
    <t xml:space="preserve">Latitude </t>
  </si>
  <si>
    <t xml:space="preserve">Longitude </t>
  </si>
  <si>
    <t>901 Ironville Pike, Columbia, PA  17512</t>
  </si>
  <si>
    <t>700 S. 4th Street, Denver, PA 17517</t>
  </si>
  <si>
    <t>1055 Koser Road, Mount Joy, PA 17552</t>
  </si>
  <si>
    <t>220 Church Street, Landisville, PA 17538</t>
  </si>
  <si>
    <t>1051 Lehigh Avenue, Lancaster, PA  17602</t>
  </si>
  <si>
    <t>P.O. Box 5134, School Road</t>
  </si>
  <si>
    <t>Middletown Area School District</t>
  </si>
  <si>
    <t>201 Oberlin Road</t>
  </si>
  <si>
    <t>Hinkletown Mennonite School</t>
  </si>
  <si>
    <t>272 Wanner Road, Ephrata, PA 17522</t>
  </si>
  <si>
    <t>195 Cold Spring Lane, Harrisburg, PA 17112</t>
  </si>
  <si>
    <t>529 Scranton Carbondale Hwy, Dickson City, PA 18508</t>
  </si>
  <si>
    <t>23 Morris Ave #223, Bryn Mawr, PA 19010</t>
  </si>
  <si>
    <t>2100 Garden Drive STE 200, Seven Fields, PA 16046</t>
  </si>
  <si>
    <t>1020 Commerce Park Drive STE 1B, Williamsport, PA 17701</t>
  </si>
  <si>
    <t>211 N. 13th St 2nd Floor, Philadelphia, PA 19107</t>
  </si>
  <si>
    <t>One Cumberland Street, Lebanon, PA 17042</t>
  </si>
  <si>
    <t>The Janus School</t>
  </si>
  <si>
    <t>205 Lefever Road, Mount Joy, PA 17552</t>
  </si>
  <si>
    <t>Lebanon County CTC</t>
  </si>
  <si>
    <t>Bishop McDevitt High School</t>
  </si>
  <si>
    <t>Lebanon Catholic High School</t>
  </si>
  <si>
    <t>Saint Theresa School</t>
  </si>
  <si>
    <t>Trinity High School</t>
  </si>
  <si>
    <t>Sacred Heart of Jesus School</t>
  </si>
  <si>
    <t>Saint Joseph School (Mechanicsburg)</t>
  </si>
  <si>
    <t>Delone Catholic High School</t>
  </si>
  <si>
    <t>Our Lady of Lourdes Regional High School</t>
  </si>
  <si>
    <t>Lancaster Catholic High School</t>
  </si>
  <si>
    <t>St. Joseph Elementary School</t>
  </si>
  <si>
    <t>Saint Patrick School (Marsh)</t>
  </si>
  <si>
    <t>Good Shepherd School</t>
  </si>
  <si>
    <t>Annunciations BVM School</t>
  </si>
  <si>
    <t>Harrisburg Catholic, St. Patrick Campus</t>
  </si>
  <si>
    <t>Our Mother of Perpetual Help School</t>
  </si>
  <si>
    <t>Our Lady of the Angels School</t>
  </si>
  <si>
    <t>Saint Joseph School (Danville)</t>
  </si>
  <si>
    <t>Saint Columba School</t>
  </si>
  <si>
    <t>Saint Francis Xavier School</t>
  </si>
  <si>
    <t>Saint Andrew School</t>
  </si>
  <si>
    <t>Resurrection Catholic School (Primary Bldg)</t>
  </si>
  <si>
    <t>Saint Patrick School</t>
  </si>
  <si>
    <t>Saint Leo the Great School</t>
  </si>
  <si>
    <t>Saint Joseph School (Dallastown)</t>
  </si>
  <si>
    <t xml:space="preserve">Sacred Heart   </t>
  </si>
  <si>
    <t>Diocese Main Office</t>
  </si>
  <si>
    <t>Holy Name of Jesus School</t>
  </si>
  <si>
    <t>Saint Margaret Mary School</t>
  </si>
  <si>
    <t>York Catholic High School</t>
  </si>
  <si>
    <t>Saint Rose of Lima School</t>
  </si>
  <si>
    <t>Saint Joseph School (York)</t>
  </si>
  <si>
    <t>Sacred Heart School</t>
  </si>
  <si>
    <t>Harrisburg Catholic, Holy Family Campus</t>
  </si>
  <si>
    <t>St. John the Baptist</t>
  </si>
  <si>
    <t>1 Crusader Way, Harrisburg, PA 17103</t>
  </si>
  <si>
    <t>1400 Chestnut Street, Lebanon, PA 17042</t>
  </si>
  <si>
    <t>1200 Bridge Street, New Cumberland, PA 17070</t>
  </si>
  <si>
    <t>3601 Simpson Ferry, Road, Camp Hill, PA 17011</t>
  </si>
  <si>
    <t>1101 North Dorcas Street, Lewistown, PA 17044</t>
  </si>
  <si>
    <t xml:space="preserve">140 South Oxford Avenue, McSherrystown, PA </t>
  </si>
  <si>
    <t>2001 Clinton Avenue, Coal Township, PA 17866</t>
  </si>
  <si>
    <t>650 Juliette Avenue, Lancaster, PA 17601</t>
  </si>
  <si>
    <t>236 Baltimore Street, Hanover, PA 17331</t>
  </si>
  <si>
    <t>87 Marsh Drive, Carlisle, PA 17015</t>
  </si>
  <si>
    <t>3400 Market Street, Camp Hill, PA 17011</t>
  </si>
  <si>
    <t>316 North Street, McSherrystown, PA 17344</t>
  </si>
  <si>
    <t>212 State Street, Harrisburg, PA 17101</t>
  </si>
  <si>
    <t>330 Church Avenue, Ephrata, PA 17522</t>
  </si>
  <si>
    <t>215 Union Street, Columbia, PA 17512</t>
  </si>
  <si>
    <t>511 Ferry Street, Danville, PA 17821</t>
  </si>
  <si>
    <t>40 East Third Street, Bloomsburg, PA 17815</t>
  </si>
  <si>
    <t>45 West High Street, Gettysburg, PA 17352</t>
  </si>
  <si>
    <t>213 East Main Street, Waynesboro, PA 17268</t>
  </si>
  <si>
    <t>32 West Vine Street, Lancaster, PA 17603</t>
  </si>
  <si>
    <t>235 South Beaver St., York, PA 17401</t>
  </si>
  <si>
    <t>2427 Marietta Avenue Lancaster, PA 17603</t>
  </si>
  <si>
    <t>271 E. Main Street, Dallastown, PA 17313</t>
  </si>
  <si>
    <t>55 Basillica Drive, Hanover, PA 17331</t>
  </si>
  <si>
    <t>4800 Union Deposit Road, Harrisburg, PA 17111</t>
  </si>
  <si>
    <t>6190 Allentown Boulevard, Harrisburg, PA 17112</t>
  </si>
  <si>
    <t>2826 Herr Street, Harrisburg, PA 17103</t>
  </si>
  <si>
    <t>601 East Springettsbury Avenue, York, PA 17403</t>
  </si>
  <si>
    <t>115 N. Biesecker Road, Thomasville, PA 17364</t>
  </si>
  <si>
    <t>2945 Kingston Road, York, PA 17402</t>
  </si>
  <si>
    <t>235 Nevin Street, Lancaster, PA 17603</t>
  </si>
  <si>
    <t>728 Washington Street, Berwick, PA 18603</t>
  </si>
  <si>
    <t>555 S. 25th Street, Harrisburg, PA 17104</t>
  </si>
  <si>
    <t>315 N. Constitution Ave, New Cumberland, PA 17349</t>
  </si>
  <si>
    <t>101 North Peter St. , New Oxford, PA 17350</t>
  </si>
  <si>
    <t>Lancaster-Lebanon IU13-White Oak</t>
  </si>
  <si>
    <t>Lancaster-Lebanon IU13-Fairland</t>
  </si>
  <si>
    <t>Lancaster-Lebanon IU13-PATTAN</t>
  </si>
  <si>
    <t>1713 Newport Rd., Manheim, PA 17545</t>
  </si>
  <si>
    <t>8 Fairland Road, Manheim, PA 17545</t>
  </si>
  <si>
    <t>6340 Flank Drive, Harrisburg, PA 17112</t>
  </si>
  <si>
    <t>585 Solanco Road, Quarryville, PA 17566</t>
  </si>
  <si>
    <t>100 East Cottage Ave., Millersville, PA 17551</t>
  </si>
  <si>
    <t>4033 East Newport Road, Kinzers, PA 17535</t>
  </si>
  <si>
    <t>Lancaster-Lebanon IU13-Hub</t>
  </si>
  <si>
    <t xml:space="preserve">Ephrata Area School District </t>
  </si>
  <si>
    <t>Commonwealth Connection Academy - Andreas</t>
  </si>
  <si>
    <t>Commonwealth Connection Academy - Dickson City</t>
  </si>
  <si>
    <t>Commonwealth Connection Academy - Bryn Mawr</t>
  </si>
  <si>
    <t>Commonwealth Connection Academy - Seven Fields (Pittsburgh)</t>
  </si>
  <si>
    <t>Commonwealth Connection Academy - Williamsport</t>
  </si>
  <si>
    <t>Commonwealth Connection Academy - Philadelphia Drop in Center</t>
  </si>
  <si>
    <t>420 East Simpson Street, Mechanicsburg, PA 17055</t>
  </si>
  <si>
    <t>Holy Family Consolidated School</t>
  </si>
  <si>
    <t>Immaculate Conception</t>
  </si>
  <si>
    <t>Libraries</t>
  </si>
  <si>
    <t>Library System of Lancaster County - Greenfield Office</t>
  </si>
  <si>
    <t>1866 Colonial Village Ln, Ste 107, Lancaster, PA 17601</t>
  </si>
  <si>
    <t>Adamstown Area Library</t>
  </si>
  <si>
    <t>3000 N Reading Rd, Adamstown, PA 19501</t>
  </si>
  <si>
    <t>Columbia Public Library</t>
  </si>
  <si>
    <t>24 S Sixth St, Columbia, PA 17512</t>
  </si>
  <si>
    <t>Eastern Lancaster County Library</t>
  </si>
  <si>
    <t>11 Chestnut Dr, New Holland, PA 17557</t>
  </si>
  <si>
    <t>Elizabethtown Public Library</t>
  </si>
  <si>
    <t>10 S Market St, Elizabethtown, PA 17022</t>
  </si>
  <si>
    <t>Ephrata Public Library</t>
  </si>
  <si>
    <t>550 S Reading Rd, Ephrata, PA 17522</t>
  </si>
  <si>
    <t>Lancaster Public Library</t>
  </si>
  <si>
    <t>125 N Duke St, Lancaster, PA 17602</t>
  </si>
  <si>
    <t>Leola Branch - Lancaster Public Library</t>
  </si>
  <si>
    <t>46 Hillcrest Rd, Leola, PA 17540</t>
  </si>
  <si>
    <t>Lititz Public Library</t>
  </si>
  <si>
    <t>651 Kissel Hill Rd, Lititiz, PA 17543</t>
  </si>
  <si>
    <t>Manheim Community Library</t>
  </si>
  <si>
    <t>15 E High St, Manheim, PA 17545</t>
  </si>
  <si>
    <t>Manheim Township Public Library</t>
  </si>
  <si>
    <t>595 Granite Run Dr, Lancaster, PA 17601</t>
  </si>
  <si>
    <t>Milanof-Schock Library</t>
  </si>
  <si>
    <t>1184 Anderson Ferry Rd, Mount Joy, PA 17552</t>
  </si>
  <si>
    <t>Mountville Branch - Lancaster Public Library</t>
  </si>
  <si>
    <t>2 College Ave, Mountville, PA 17554</t>
  </si>
  <si>
    <t>Moores Memorial Library</t>
  </si>
  <si>
    <t>9 W Slokom Ave, Christina, PA 17509</t>
  </si>
  <si>
    <t>Pequea Valley Public Library</t>
  </si>
  <si>
    <t>31 Center Street, Intercourse, PA 17534</t>
  </si>
  <si>
    <t>Salisbury Township Branch Library (Gap)</t>
  </si>
  <si>
    <t>835 Houston Run Dr, Gap, PA 17579</t>
  </si>
  <si>
    <t>Quarryville Library</t>
  </si>
  <si>
    <t>357 Buck Road, Quarryville, PA 17566</t>
  </si>
  <si>
    <t>Strasburg-Heisler Library</t>
  </si>
  <si>
    <t>143 Precision Ave, Strasburg, PA 17579</t>
  </si>
  <si>
    <t>Lancaster Country Day</t>
  </si>
  <si>
    <t>725 Hamilton Rd, Lancaster, PA 17603</t>
  </si>
  <si>
    <t>Route Start Point</t>
  </si>
  <si>
    <t>Route Endpoint</t>
  </si>
  <si>
    <t>Latitude</t>
  </si>
  <si>
    <t>Longitude</t>
  </si>
  <si>
    <t>End Point Name (Include BEN Name and Number, if applicable)</t>
  </si>
  <si>
    <t>Please provide the information requested below for the whole project:</t>
  </si>
  <si>
    <t>Plant Mix:</t>
  </si>
  <si>
    <t>Plant Type</t>
  </si>
  <si>
    <t>Expected Plant Mix</t>
  </si>
  <si>
    <t>Existing Plant Mix</t>
  </si>
  <si>
    <t>Average Cost per Foot for Type of Plant Mix</t>
  </si>
  <si>
    <t xml:space="preserve">Please indicate what % of build will be Aerial. </t>
  </si>
  <si>
    <t xml:space="preserve">Please indicate what % of build will be Direct Buried. </t>
  </si>
  <si>
    <t xml:space="preserve">Please indicate what % of build will be Buried with Conduit (underground).   </t>
  </si>
  <si>
    <t>Total (of the three categories above must = 1)</t>
  </si>
  <si>
    <t>N/A</t>
  </si>
  <si>
    <t>Electronics Cost Detail</t>
  </si>
  <si>
    <t>(DOES NOT APPLY TO LIT FIBER REQUESTS)</t>
  </si>
  <si>
    <t>Material</t>
  </si>
  <si>
    <t>Labor</t>
  </si>
  <si>
    <t xml:space="preserve">Please provide the cost of Material and Labor for Customer Premise Equipment (CPE) needed to light the fiber being built. </t>
  </si>
  <si>
    <t xml:space="preserve">Please provide the cost of Material and Labor for Core Equipment needed to light the fiber being built. </t>
  </si>
  <si>
    <t xml:space="preserve">If you are not seeking any E-rate funding for CPE or Core Equipment needed to light the fiber, please explain why. </t>
  </si>
  <si>
    <t>Count of Remote Nodes by Speed</t>
  </si>
  <si>
    <t>Node Count</t>
  </si>
  <si>
    <t>Core/Host Node Detail</t>
  </si>
  <si>
    <t xml:space="preserve">At the network Hub, there is generally either a router or a switch to which the circuits from service locations/facilities connect. </t>
  </si>
  <si>
    <t>Active Ports</t>
  </si>
  <si>
    <t xml:space="preserve">On the equipment located at the Hub, how many ports are connecting a service location at the speed of 1gbps or less ?  </t>
  </si>
  <si>
    <t xml:space="preserve">On the equipment located at the Hub, how many ports are connecting a service location at the speed of greater  than 1gbps but less than or equal to 10gbps?  </t>
  </si>
  <si>
    <t>Start Point Name (Include BEN Name, if applicable)</t>
  </si>
  <si>
    <t xml:space="preserve">Please provide all of the details requested below of each route's endpoint the proposed fiber network that is being constructed. </t>
  </si>
  <si>
    <t>In your network , how many facilities/service location will be  provided a 1gbps or less circuit to the hub/demarc?</t>
  </si>
  <si>
    <t xml:space="preserve">In your network, how many facilities/service locations  will be provided at greater than 1gbps circuit to the hub/dermarc? </t>
  </si>
  <si>
    <t>Function</t>
  </si>
  <si>
    <t>Additional Notes</t>
  </si>
  <si>
    <t>Zip Code</t>
  </si>
  <si>
    <t>School/District Site</t>
  </si>
  <si>
    <t>Demarcation Point</t>
  </si>
  <si>
    <t xml:space="preserve">Location name </t>
  </si>
  <si>
    <t>Special Construction Cost</t>
  </si>
  <si>
    <t>Non-Recurring Cost</t>
  </si>
  <si>
    <t>Site Name</t>
  </si>
  <si>
    <t>Edmonds School District</t>
  </si>
  <si>
    <t>BEN</t>
  </si>
  <si>
    <t>Edmonds Elementary School</t>
  </si>
  <si>
    <t>Madrona School</t>
  </si>
  <si>
    <t>Maplewood K-8 Parent Cooperative</t>
  </si>
  <si>
    <t>Brier Elementary School</t>
  </si>
  <si>
    <t>Cedar Valley Elementary School</t>
  </si>
  <si>
    <t>Brier Terrace Middle School</t>
  </si>
  <si>
    <t>Hilltop Elementary School</t>
  </si>
  <si>
    <t>Beverly Elementary School</t>
  </si>
  <si>
    <t>Cedar Way Elementary School</t>
  </si>
  <si>
    <t>Terrace Park School</t>
  </si>
  <si>
    <t>Martha Lake Elementary School</t>
  </si>
  <si>
    <t>Warehouse</t>
  </si>
  <si>
    <t>Educational Services Center</t>
  </si>
  <si>
    <t>College Place Elem School</t>
  </si>
  <si>
    <t>Hazelwood Elementary</t>
  </si>
  <si>
    <t>Lynnwood Elementary School</t>
  </si>
  <si>
    <t>Meadowdale Elementary School</t>
  </si>
  <si>
    <t>Meadowdale High School</t>
  </si>
  <si>
    <t>Oak Heights Elementary School</t>
  </si>
  <si>
    <t>Meadowdale Middle School</t>
  </si>
  <si>
    <t>Alderwood Elementary/Alderwood Early Childhood Center</t>
  </si>
  <si>
    <t>Alderwood Middle School</t>
  </si>
  <si>
    <t>Chase Lake Elementary School</t>
  </si>
  <si>
    <t>College Place Middle School</t>
  </si>
  <si>
    <t>Lynndale Elementary School</t>
  </si>
  <si>
    <t>Mountlake Terrace Elem School</t>
  </si>
  <si>
    <t>Spruce Elementary School</t>
  </si>
  <si>
    <t>Seaview Elementary School</t>
  </si>
  <si>
    <t>Sherwood Elementary School</t>
  </si>
  <si>
    <t>Westgate Elementary School</t>
  </si>
  <si>
    <t>Edmonds Woodway High School</t>
  </si>
  <si>
    <t>Mountlake Terrace High School</t>
  </si>
  <si>
    <t>Lynnwood High School</t>
  </si>
  <si>
    <t>1215 Olympic Ave</t>
  </si>
  <si>
    <t>9300 236th St Sw</t>
  </si>
  <si>
    <t>8500 200th St Sw</t>
  </si>
  <si>
    <t>3625 232nd St Sw</t>
  </si>
  <si>
    <t>19200 56th Ave W</t>
  </si>
  <si>
    <t>22200 Brier Rd</t>
  </si>
  <si>
    <t>20425 Damson Rd</t>
  </si>
  <si>
    <t>5221 168th St Sw</t>
  </si>
  <si>
    <t>22222 39th Ave W</t>
  </si>
  <si>
    <t>5409 228th St Sw</t>
  </si>
  <si>
    <t>17500 Larch Way</t>
  </si>
  <si>
    <t>20601 52nd Avenue West</t>
  </si>
  <si>
    <t>19800 Birch Way</t>
  </si>
  <si>
    <t>20420 68th Avenue, West</t>
  </si>
  <si>
    <t>23200 100th Ave W</t>
  </si>
  <si>
    <t>20401 76th Ave W</t>
  </si>
  <si>
    <t>3300 204th St Sw</t>
  </si>
  <si>
    <t>18638 44th Ave W</t>
  </si>
  <si>
    <t>6505 168th St Sw</t>
  </si>
  <si>
    <t>6002 168th St Sw</t>
  </si>
  <si>
    <t>15500 18th Ave W</t>
  </si>
  <si>
    <t>6500 168th St Sw</t>
  </si>
  <si>
    <t>2000 200th Pl Sw</t>
  </si>
  <si>
    <t>1132 172nd St Sw</t>
  </si>
  <si>
    <t>21603 84th Ave W</t>
  </si>
  <si>
    <t>7501 208th St Sw</t>
  </si>
  <si>
    <t>19030 72nd Ave W</t>
  </si>
  <si>
    <t>22001 52nd Ave W</t>
  </si>
  <si>
    <t>17405 Spruce Way</t>
  </si>
  <si>
    <t>8426 188th St Sw</t>
  </si>
  <si>
    <t>22901 106th Ave W</t>
  </si>
  <si>
    <t>9601 220th St Sw</t>
  </si>
  <si>
    <t>7600 212th St Sw</t>
  </si>
  <si>
    <t>21801 44th Ave W</t>
  </si>
  <si>
    <t>18218 North Rd</t>
  </si>
  <si>
    <t>Edmonds</t>
  </si>
  <si>
    <t>Brier</t>
  </si>
  <si>
    <t>Lynnwood</t>
  </si>
  <si>
    <t>Mountlake Terrace</t>
  </si>
  <si>
    <t>Bothell</t>
  </si>
  <si>
    <t>City</t>
  </si>
  <si>
    <t>State</t>
  </si>
  <si>
    <t>WA</t>
  </si>
  <si>
    <t>County</t>
  </si>
  <si>
    <t>Snohomish County</t>
  </si>
  <si>
    <t>hub Site</t>
  </si>
  <si>
    <t xml:space="preserve">MRC                                         10 Gpbs-60 month term </t>
  </si>
  <si>
    <t>Maintenance |Transportation</t>
  </si>
  <si>
    <t>20000 28th Ave W</t>
  </si>
  <si>
    <t>Scriber Lake High School |Edmonds Heights K-12</t>
  </si>
  <si>
    <t xml:space="preserve">Woodway Elementary School </t>
  </si>
  <si>
    <t>9521 240th St SW</t>
  </si>
  <si>
    <t>HUB</t>
  </si>
  <si>
    <t xml:space="preserve">MRC                                           25 Gbps-60 month term </t>
  </si>
  <si>
    <t>Salish Middle School [Former Alderwood Middle School.]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</si>
</sst>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8"/>
      <color rgb="FF000000"/>
      <name val="Calibri"/>
      <family val="2"/>
      <scheme val="minor"/>
    </font>
    <font>
      <sz val="18"/>
      <color theme="1"/>
      <name val="Arial"/>
      <family val="2"/>
    </font>
    <font>
      <sz val="18"/>
      <color rgb="FF000000"/>
      <name val="Times New Roman"/>
      <family val="1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8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0" xfId="0" applyFont="1" applyAlignment="1">
      <alignment wrapText="1"/>
    </xf>
    <xf numFmtId="44" fontId="2" fillId="0" borderId="0" xfId="1" applyFont="1"/>
    <xf numFmtId="44" fontId="2" fillId="0" borderId="0" xfId="1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0" fontId="7" fillId="0" borderId="0" xfId="0" applyFont="1"/>
    <xf numFmtId="0" fontId="6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8" fillId="0" borderId="2" xfId="0" applyFont="1" applyBorder="1" applyAlignment="1">
      <alignment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9" fillId="2" borderId="13" xfId="0" applyFont="1" applyFill="1" applyBorder="1"/>
    <xf numFmtId="0" fontId="19" fillId="2" borderId="14" xfId="0" applyFont="1" applyFill="1" applyBorder="1"/>
    <xf numFmtId="0" fontId="20" fillId="2" borderId="14" xfId="0" applyFont="1" applyFill="1" applyBorder="1"/>
    <xf numFmtId="0" fontId="20" fillId="2" borderId="15" xfId="0" applyFont="1" applyFill="1" applyBorder="1"/>
    <xf numFmtId="0" fontId="17" fillId="0" borderId="16" xfId="0" applyFont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 wrapText="1"/>
    </xf>
    <xf numFmtId="0" fontId="21" fillId="2" borderId="17" xfId="0" applyFont="1" applyFill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2" fontId="20" fillId="2" borderId="8" xfId="0" applyNumberFormat="1" applyFont="1" applyFill="1" applyBorder="1"/>
    <xf numFmtId="164" fontId="20" fillId="2" borderId="20" xfId="0" applyNumberFormat="1" applyFont="1" applyFill="1" applyBorder="1"/>
    <xf numFmtId="2" fontId="20" fillId="2" borderId="21" xfId="0" applyNumberFormat="1" applyFont="1" applyFill="1" applyBorder="1"/>
    <xf numFmtId="0" fontId="20" fillId="2" borderId="16" xfId="0" applyFont="1" applyFill="1" applyBorder="1" applyAlignment="1">
      <alignment horizontal="right" indent="2"/>
    </xf>
    <xf numFmtId="0" fontId="19" fillId="2" borderId="0" xfId="0" applyFont="1" applyFill="1" applyAlignment="1">
      <alignment horizontal="right"/>
    </xf>
    <xf numFmtId="2" fontId="19" fillId="2" borderId="1" xfId="0" applyNumberFormat="1" applyFont="1" applyFill="1" applyBorder="1" applyAlignment="1">
      <alignment horizontal="right"/>
    </xf>
    <xf numFmtId="2" fontId="19" fillId="3" borderId="18" xfId="0" applyNumberFormat="1" applyFont="1" applyFill="1" applyBorder="1" applyAlignment="1">
      <alignment horizontal="right"/>
    </xf>
    <xf numFmtId="0" fontId="20" fillId="2" borderId="22" xfId="0" applyFont="1" applyFill="1" applyBorder="1" applyAlignment="1">
      <alignment horizontal="left" indent="2"/>
    </xf>
    <xf numFmtId="0" fontId="0" fillId="0" borderId="22" xfId="0" applyBorder="1"/>
    <xf numFmtId="0" fontId="20" fillId="2" borderId="22" xfId="0" applyFont="1" applyFill="1" applyBorder="1" applyAlignment="1">
      <alignment horizontal="right"/>
    </xf>
    <xf numFmtId="0" fontId="0" fillId="0" borderId="23" xfId="0" applyBorder="1"/>
    <xf numFmtId="0" fontId="19" fillId="2" borderId="13" xfId="0" applyFont="1" applyFill="1" applyBorder="1" applyAlignment="1">
      <alignment horizontal="left"/>
    </xf>
    <xf numFmtId="0" fontId="13" fillId="2" borderId="14" xfId="0" applyFont="1" applyFill="1" applyBorder="1"/>
    <xf numFmtId="0" fontId="19" fillId="2" borderId="14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/>
    </xf>
    <xf numFmtId="164" fontId="20" fillId="2" borderId="8" xfId="1" applyNumberFormat="1" applyFont="1" applyFill="1" applyBorder="1"/>
    <xf numFmtId="164" fontId="20" fillId="2" borderId="24" xfId="1" applyNumberFormat="1" applyFont="1" applyFill="1" applyBorder="1"/>
    <xf numFmtId="0" fontId="0" fillId="2" borderId="16" xfId="0" applyFill="1" applyBorder="1"/>
    <xf numFmtId="0" fontId="17" fillId="2" borderId="22" xfId="0" applyFont="1" applyFill="1" applyBorder="1"/>
    <xf numFmtId="0" fontId="0" fillId="2" borderId="23" xfId="0" applyFill="1" applyBorder="1"/>
    <xf numFmtId="0" fontId="0" fillId="2" borderId="15" xfId="0" applyFill="1" applyBorder="1"/>
    <xf numFmtId="1" fontId="20" fillId="2" borderId="24" xfId="1" applyNumberFormat="1" applyFont="1" applyFill="1" applyBorder="1"/>
    <xf numFmtId="1" fontId="20" fillId="2" borderId="26" xfId="1" applyNumberFormat="1" applyFont="1" applyFill="1" applyBorder="1"/>
    <xf numFmtId="0" fontId="19" fillId="2" borderId="16" xfId="0" applyFont="1" applyFill="1" applyBorder="1"/>
    <xf numFmtId="0" fontId="19" fillId="2" borderId="0" xfId="0" applyFont="1" applyFill="1"/>
    <xf numFmtId="1" fontId="20" fillId="2" borderId="27" xfId="1" applyNumberFormat="1" applyFont="1" applyFill="1" applyBorder="1"/>
    <xf numFmtId="0" fontId="19" fillId="2" borderId="16" xfId="0" applyFont="1" applyFill="1" applyBorder="1" applyAlignment="1">
      <alignment horizontal="right"/>
    </xf>
    <xf numFmtId="164" fontId="20" fillId="2" borderId="22" xfId="1" applyNumberFormat="1" applyFont="1" applyFill="1" applyBorder="1"/>
    <xf numFmtId="164" fontId="20" fillId="2" borderId="14" xfId="1" applyNumberFormat="1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64" fontId="21" fillId="2" borderId="18" xfId="1" applyNumberFormat="1" applyFont="1" applyFill="1" applyBorder="1" applyAlignment="1">
      <alignment horizontal="center"/>
    </xf>
    <xf numFmtId="0" fontId="19" fillId="2" borderId="28" xfId="0" applyFont="1" applyFill="1" applyBorder="1" applyAlignment="1">
      <alignment horizontal="right"/>
    </xf>
    <xf numFmtId="0" fontId="9" fillId="0" borderId="0" xfId="0" applyFont="1" applyAlignment="1">
      <alignment vertical="center"/>
    </xf>
    <xf numFmtId="0" fontId="22" fillId="0" borderId="0" xfId="0" applyFont="1"/>
    <xf numFmtId="0" fontId="0" fillId="0" borderId="1" xfId="0" applyBorder="1"/>
    <xf numFmtId="0" fontId="25" fillId="0" borderId="1" xfId="0" applyFont="1" applyBorder="1" applyAlignment="1">
      <alignment vertical="center"/>
    </xf>
    <xf numFmtId="0" fontId="23" fillId="0" borderId="1" xfId="0" applyFont="1" applyBorder="1"/>
    <xf numFmtId="0" fontId="24" fillId="4" borderId="1" xfId="0" applyFont="1" applyFill="1" applyBorder="1" applyAlignment="1">
      <alignment vertical="center"/>
    </xf>
    <xf numFmtId="0" fontId="29" fillId="4" borderId="1" xfId="0" applyFont="1" applyFill="1" applyBorder="1"/>
    <xf numFmtId="0" fontId="23" fillId="0" borderId="0" xfId="0" applyFont="1" applyAlignment="1">
      <alignment horizontal="left" vertical="top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 wrapText="1"/>
    </xf>
    <xf numFmtId="0" fontId="12" fillId="5" borderId="1" xfId="0" applyFont="1" applyFill="1" applyBorder="1" applyAlignment="1">
      <alignment wrapText="1"/>
    </xf>
    <xf numFmtId="0" fontId="16" fillId="0" borderId="1" xfId="0" applyFont="1" applyBorder="1" applyAlignment="1">
      <alignment horizontal="left" vertical="top"/>
    </xf>
    <xf numFmtId="0" fontId="25" fillId="6" borderId="1" xfId="0" applyFont="1" applyFill="1" applyBorder="1" applyAlignment="1">
      <alignment horizontal="left" vertical="top"/>
    </xf>
    <xf numFmtId="0" fontId="16" fillId="6" borderId="1" xfId="0" applyFont="1" applyFill="1" applyBorder="1" applyAlignment="1">
      <alignment horizontal="left" vertical="top"/>
    </xf>
    <xf numFmtId="0" fontId="25" fillId="6" borderId="1" xfId="0" applyFont="1" applyFill="1" applyBorder="1" applyAlignment="1">
      <alignment horizontal="left" vertical="top" wrapText="1"/>
    </xf>
    <xf numFmtId="0" fontId="26" fillId="6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0" fillId="0" borderId="16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9" xfId="0" applyBorder="1" applyAlignment="1">
      <alignment horizontal="right" wrapText="1"/>
    </xf>
    <xf numFmtId="0" fontId="20" fillId="2" borderId="16" xfId="0" applyFont="1" applyFill="1" applyBorder="1" applyAlignment="1">
      <alignment horizontal="right" wrapText="1"/>
    </xf>
    <xf numFmtId="0" fontId="20" fillId="2" borderId="0" xfId="0" applyFont="1" applyFill="1" applyAlignment="1">
      <alignment horizontal="right" wrapText="1"/>
    </xf>
    <xf numFmtId="0" fontId="20" fillId="2" borderId="25" xfId="1" applyNumberFormat="1" applyFont="1" applyFill="1" applyBorder="1" applyAlignment="1">
      <alignment horizontal="center"/>
    </xf>
    <xf numFmtId="0" fontId="20" fillId="2" borderId="20" xfId="1" applyNumberFormat="1" applyFont="1" applyFill="1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8" xfId="0" applyBorder="1" applyAlignment="1">
      <alignment horizontal="left" wrapText="1"/>
    </xf>
    <xf numFmtId="0" fontId="17" fillId="0" borderId="1" xfId="0" applyFont="1" applyBorder="1" applyAlignment="1">
      <alignment horizontal="center"/>
    </xf>
    <xf numFmtId="0" fontId="20" fillId="2" borderId="19" xfId="0" applyFont="1" applyFill="1" applyBorder="1" applyAlignment="1">
      <alignment horizontal="right" wrapText="1"/>
    </xf>
  </cellXfs>
  <cellStyles count="38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dmonds_School_District_15___Entities_1" connectionId="1" xr16:uid="{209B5AB0-5B1C-7C44-84E8-CEFE4D0D4CE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opLeftCell="A4" zoomScale="80" zoomScaleNormal="80" zoomScalePageLayoutView="80" workbookViewId="0">
      <selection activeCell="B38" sqref="B38"/>
    </sheetView>
  </sheetViews>
  <sheetFormatPr baseColWidth="10" defaultColWidth="10.83203125" defaultRowHeight="24" x14ac:dyDescent="0.2"/>
  <cols>
    <col min="1" max="1" width="30.83203125" style="80" bestFit="1" customWidth="1"/>
    <col min="2" max="2" width="73.1640625" style="80" customWidth="1"/>
    <col min="3" max="3" width="33.1640625" style="80" bestFit="1" customWidth="1"/>
    <col min="4" max="4" width="24.83203125" style="80" bestFit="1" customWidth="1"/>
    <col min="5" max="5" width="8.83203125" style="80" bestFit="1" customWidth="1"/>
    <col min="6" max="6" width="9" style="80" bestFit="1" customWidth="1"/>
    <col min="7" max="7" width="24" style="80" bestFit="1" customWidth="1"/>
    <col min="8" max="8" width="28.5" style="80" bestFit="1" customWidth="1"/>
    <col min="9" max="9" width="25.83203125" style="80" bestFit="1" customWidth="1"/>
    <col min="10" max="16384" width="10.83203125" style="80"/>
  </cols>
  <sheetData>
    <row r="1" spans="1:9" x14ac:dyDescent="0.2">
      <c r="A1" s="80" t="s">
        <v>268</v>
      </c>
    </row>
    <row r="2" spans="1:9" x14ac:dyDescent="0.2">
      <c r="A2" s="80" t="s">
        <v>269</v>
      </c>
      <c r="B2" s="80">
        <v>145182</v>
      </c>
    </row>
    <row r="4" spans="1:9" ht="48" x14ac:dyDescent="0.2">
      <c r="A4" s="81" t="s">
        <v>259</v>
      </c>
      <c r="B4" s="81" t="s">
        <v>267</v>
      </c>
      <c r="C4" s="82" t="s">
        <v>0</v>
      </c>
      <c r="D4" s="82" t="s">
        <v>343</v>
      </c>
      <c r="E4" s="82" t="s">
        <v>344</v>
      </c>
      <c r="F4" s="82" t="s">
        <v>261</v>
      </c>
      <c r="G4" s="82" t="s">
        <v>346</v>
      </c>
      <c r="H4" s="82" t="s">
        <v>263</v>
      </c>
      <c r="I4" s="82" t="s">
        <v>260</v>
      </c>
    </row>
    <row r="5" spans="1:9" x14ac:dyDescent="0.2">
      <c r="A5" s="92" t="s">
        <v>355</v>
      </c>
      <c r="B5" s="93" t="s">
        <v>282</v>
      </c>
      <c r="C5" s="93" t="s">
        <v>316</v>
      </c>
      <c r="D5" s="93" t="s">
        <v>340</v>
      </c>
      <c r="E5" s="93" t="s">
        <v>347</v>
      </c>
      <c r="F5" s="93" t="s">
        <v>345</v>
      </c>
      <c r="G5" s="93">
        <v>98036</v>
      </c>
      <c r="H5" s="94"/>
      <c r="I5" s="95"/>
    </row>
    <row r="6" spans="1:9" x14ac:dyDescent="0.2">
      <c r="A6" s="92" t="s">
        <v>355</v>
      </c>
      <c r="B6" s="93" t="s">
        <v>350</v>
      </c>
      <c r="C6" s="93" t="s">
        <v>314</v>
      </c>
      <c r="D6" s="93" t="s">
        <v>340</v>
      </c>
      <c r="E6" s="93" t="s">
        <v>347</v>
      </c>
      <c r="F6" s="93" t="s">
        <v>345</v>
      </c>
      <c r="G6" s="93">
        <v>98036</v>
      </c>
      <c r="H6" s="94"/>
      <c r="I6" s="95"/>
    </row>
    <row r="7" spans="1:9" x14ac:dyDescent="0.2">
      <c r="A7" s="83"/>
      <c r="B7" s="91" t="s">
        <v>290</v>
      </c>
      <c r="C7" s="91" t="s">
        <v>325</v>
      </c>
      <c r="D7" s="91" t="s">
        <v>340</v>
      </c>
      <c r="E7" s="91" t="s">
        <v>347</v>
      </c>
      <c r="F7" s="91" t="s">
        <v>345</v>
      </c>
      <c r="G7" s="91">
        <v>98036</v>
      </c>
      <c r="H7" s="84"/>
      <c r="I7" s="84"/>
    </row>
    <row r="8" spans="1:9" x14ac:dyDescent="0.2">
      <c r="A8" s="83"/>
      <c r="B8" s="91" t="s">
        <v>291</v>
      </c>
      <c r="C8" s="91" t="s">
        <v>326</v>
      </c>
      <c r="D8" s="91" t="s">
        <v>340</v>
      </c>
      <c r="E8" s="91" t="s">
        <v>347</v>
      </c>
      <c r="F8" s="91" t="s">
        <v>345</v>
      </c>
      <c r="G8" s="91">
        <v>98037</v>
      </c>
      <c r="H8" s="86"/>
      <c r="I8" s="87"/>
    </row>
    <row r="9" spans="1:9" x14ac:dyDescent="0.2">
      <c r="A9" s="83"/>
      <c r="B9" s="91" t="s">
        <v>277</v>
      </c>
      <c r="C9" s="91" t="s">
        <v>310</v>
      </c>
      <c r="D9" s="91" t="s">
        <v>340</v>
      </c>
      <c r="E9" s="91" t="s">
        <v>347</v>
      </c>
      <c r="F9" s="91" t="s">
        <v>345</v>
      </c>
      <c r="G9" s="91">
        <v>98037</v>
      </c>
      <c r="H9" s="84"/>
      <c r="I9" s="85"/>
    </row>
    <row r="10" spans="1:9" x14ac:dyDescent="0.2">
      <c r="A10" s="83"/>
      <c r="B10" s="91" t="s">
        <v>273</v>
      </c>
      <c r="C10" s="91" t="s">
        <v>306</v>
      </c>
      <c r="D10" s="91" t="s">
        <v>339</v>
      </c>
      <c r="E10" s="91" t="s">
        <v>347</v>
      </c>
      <c r="F10" s="91" t="s">
        <v>345</v>
      </c>
      <c r="G10" s="91">
        <v>98036</v>
      </c>
      <c r="H10" s="84"/>
      <c r="I10" s="85"/>
    </row>
    <row r="11" spans="1:9" x14ac:dyDescent="0.2">
      <c r="A11" s="83"/>
      <c r="B11" s="91" t="s">
        <v>275</v>
      </c>
      <c r="C11" s="91" t="s">
        <v>308</v>
      </c>
      <c r="D11" s="91" t="s">
        <v>339</v>
      </c>
      <c r="E11" s="91" t="s">
        <v>347</v>
      </c>
      <c r="F11" s="91" t="s">
        <v>345</v>
      </c>
      <c r="G11" s="91">
        <v>98036</v>
      </c>
      <c r="H11" s="84"/>
      <c r="I11" s="85"/>
    </row>
    <row r="12" spans="1:9" x14ac:dyDescent="0.2">
      <c r="A12" s="83"/>
      <c r="B12" s="91" t="s">
        <v>274</v>
      </c>
      <c r="C12" s="91" t="s">
        <v>307</v>
      </c>
      <c r="D12" s="91" t="s">
        <v>340</v>
      </c>
      <c r="E12" s="91" t="s">
        <v>347</v>
      </c>
      <c r="F12" s="91" t="s">
        <v>345</v>
      </c>
      <c r="G12" s="91">
        <v>98036</v>
      </c>
      <c r="H12" s="84"/>
      <c r="I12" s="85"/>
    </row>
    <row r="13" spans="1:9" x14ac:dyDescent="0.2">
      <c r="A13" s="83"/>
      <c r="B13" s="91" t="s">
        <v>278</v>
      </c>
      <c r="C13" s="91" t="s">
        <v>311</v>
      </c>
      <c r="D13" s="91" t="s">
        <v>341</v>
      </c>
      <c r="E13" s="91" t="s">
        <v>347</v>
      </c>
      <c r="F13" s="91" t="s">
        <v>345</v>
      </c>
      <c r="G13" s="91">
        <v>98043</v>
      </c>
      <c r="H13" s="84"/>
      <c r="I13" s="88"/>
    </row>
    <row r="14" spans="1:9" x14ac:dyDescent="0.2">
      <c r="A14" s="83"/>
      <c r="B14" s="91" t="s">
        <v>292</v>
      </c>
      <c r="C14" s="91" t="s">
        <v>327</v>
      </c>
      <c r="D14" s="91" t="s">
        <v>338</v>
      </c>
      <c r="E14" s="91" t="s">
        <v>347</v>
      </c>
      <c r="F14" s="91" t="s">
        <v>345</v>
      </c>
      <c r="G14" s="91">
        <v>98026</v>
      </c>
      <c r="H14" s="84"/>
      <c r="I14" s="85"/>
    </row>
    <row r="15" spans="1:9" x14ac:dyDescent="0.2">
      <c r="A15" s="83"/>
      <c r="B15" s="91" t="s">
        <v>283</v>
      </c>
      <c r="C15" s="91" t="s">
        <v>318</v>
      </c>
      <c r="D15" s="91" t="s">
        <v>340</v>
      </c>
      <c r="E15" s="91" t="s">
        <v>347</v>
      </c>
      <c r="F15" s="91" t="s">
        <v>345</v>
      </c>
      <c r="G15" s="91">
        <v>98036</v>
      </c>
      <c r="H15" s="84"/>
      <c r="I15" s="85"/>
    </row>
    <row r="16" spans="1:9" x14ac:dyDescent="0.2">
      <c r="A16" s="83"/>
      <c r="B16" s="91" t="s">
        <v>293</v>
      </c>
      <c r="C16" s="91" t="s">
        <v>328</v>
      </c>
      <c r="D16" s="91" t="s">
        <v>340</v>
      </c>
      <c r="E16" s="91" t="s">
        <v>347</v>
      </c>
      <c r="F16" s="91" t="s">
        <v>345</v>
      </c>
      <c r="G16" s="91">
        <v>98036</v>
      </c>
      <c r="H16" s="84"/>
      <c r="I16" s="85"/>
    </row>
    <row r="17" spans="1:9" x14ac:dyDescent="0.2">
      <c r="A17" s="83"/>
      <c r="B17" s="91" t="s">
        <v>270</v>
      </c>
      <c r="C17" s="91" t="s">
        <v>303</v>
      </c>
      <c r="D17" s="91" t="s">
        <v>338</v>
      </c>
      <c r="E17" s="91" t="s">
        <v>347</v>
      </c>
      <c r="F17" s="91" t="s">
        <v>345</v>
      </c>
      <c r="G17" s="91">
        <v>98020</v>
      </c>
      <c r="H17" s="84"/>
      <c r="I17" s="85"/>
    </row>
    <row r="18" spans="1:9" x14ac:dyDescent="0.2">
      <c r="A18" s="83"/>
      <c r="B18" s="91" t="s">
        <v>300</v>
      </c>
      <c r="C18" s="91" t="s">
        <v>335</v>
      </c>
      <c r="D18" s="91" t="s">
        <v>338</v>
      </c>
      <c r="E18" s="91" t="s">
        <v>347</v>
      </c>
      <c r="F18" s="91" t="s">
        <v>345</v>
      </c>
      <c r="G18" s="91">
        <v>98026</v>
      </c>
      <c r="H18" s="84"/>
      <c r="I18" s="85"/>
    </row>
    <row r="19" spans="1:9" x14ac:dyDescent="0.2">
      <c r="A19" s="83"/>
      <c r="B19" s="91" t="s">
        <v>284</v>
      </c>
      <c r="C19" s="91" t="s">
        <v>319</v>
      </c>
      <c r="D19" s="91" t="s">
        <v>340</v>
      </c>
      <c r="E19" s="91" t="s">
        <v>347</v>
      </c>
      <c r="F19" s="91" t="s">
        <v>345</v>
      </c>
      <c r="G19" s="91">
        <v>98036</v>
      </c>
      <c r="H19" s="84"/>
      <c r="I19" s="85"/>
    </row>
    <row r="20" spans="1:9" x14ac:dyDescent="0.2">
      <c r="A20" s="83"/>
      <c r="B20" s="91" t="s">
        <v>276</v>
      </c>
      <c r="C20" s="91" t="s">
        <v>309</v>
      </c>
      <c r="D20" s="91" t="s">
        <v>340</v>
      </c>
      <c r="E20" s="91" t="s">
        <v>347</v>
      </c>
      <c r="F20" s="91" t="s">
        <v>345</v>
      </c>
      <c r="G20" s="91">
        <v>98036</v>
      </c>
      <c r="H20" s="84"/>
      <c r="I20" s="89"/>
    </row>
    <row r="21" spans="1:9" x14ac:dyDescent="0.2">
      <c r="A21" s="83"/>
      <c r="B21" s="91" t="s">
        <v>294</v>
      </c>
      <c r="C21" s="91" t="s">
        <v>329</v>
      </c>
      <c r="D21" s="91" t="s">
        <v>340</v>
      </c>
      <c r="E21" s="91" t="s">
        <v>347</v>
      </c>
      <c r="F21" s="91" t="s">
        <v>345</v>
      </c>
      <c r="G21" s="91">
        <v>98036</v>
      </c>
      <c r="H21" s="84"/>
      <c r="I21" s="85"/>
    </row>
    <row r="22" spans="1:9" x14ac:dyDescent="0.2">
      <c r="A22" s="83"/>
      <c r="B22" s="91" t="s">
        <v>285</v>
      </c>
      <c r="C22" s="91" t="s">
        <v>320</v>
      </c>
      <c r="D22" s="91" t="s">
        <v>340</v>
      </c>
      <c r="E22" s="91" t="s">
        <v>347</v>
      </c>
      <c r="F22" s="91" t="s">
        <v>345</v>
      </c>
      <c r="G22" s="91">
        <v>98037</v>
      </c>
      <c r="H22" s="84"/>
      <c r="I22" s="85"/>
    </row>
    <row r="23" spans="1:9" x14ac:dyDescent="0.2">
      <c r="A23" s="83"/>
      <c r="B23" s="91" t="s">
        <v>302</v>
      </c>
      <c r="C23" s="91" t="s">
        <v>337</v>
      </c>
      <c r="D23" s="91" t="s">
        <v>342</v>
      </c>
      <c r="E23" s="91" t="s">
        <v>347</v>
      </c>
      <c r="F23" s="91" t="s">
        <v>345</v>
      </c>
      <c r="G23" s="91">
        <v>98012</v>
      </c>
      <c r="H23" s="84"/>
      <c r="I23" s="85"/>
    </row>
    <row r="24" spans="1:9" x14ac:dyDescent="0.2">
      <c r="A24" s="83"/>
      <c r="B24" s="91" t="s">
        <v>271</v>
      </c>
      <c r="C24" s="91" t="s">
        <v>304</v>
      </c>
      <c r="D24" s="91" t="s">
        <v>338</v>
      </c>
      <c r="E24" s="91" t="s">
        <v>347</v>
      </c>
      <c r="F24" s="91" t="s">
        <v>345</v>
      </c>
      <c r="G24" s="91">
        <v>98020</v>
      </c>
      <c r="H24" s="84"/>
      <c r="I24" s="85"/>
    </row>
    <row r="25" spans="1:9" x14ac:dyDescent="0.2">
      <c r="A25" s="83"/>
      <c r="B25" s="91" t="s">
        <v>272</v>
      </c>
      <c r="C25" s="91" t="s">
        <v>305</v>
      </c>
      <c r="D25" s="91" t="s">
        <v>338</v>
      </c>
      <c r="E25" s="91" t="s">
        <v>347</v>
      </c>
      <c r="F25" s="91" t="s">
        <v>345</v>
      </c>
      <c r="G25" s="91">
        <v>98026</v>
      </c>
      <c r="H25" s="84"/>
      <c r="I25" s="88"/>
    </row>
    <row r="26" spans="1:9" x14ac:dyDescent="0.2">
      <c r="A26" s="83"/>
      <c r="B26" s="91" t="s">
        <v>280</v>
      </c>
      <c r="C26" s="91" t="s">
        <v>313</v>
      </c>
      <c r="D26" s="91" t="s">
        <v>340</v>
      </c>
      <c r="E26" s="91" t="s">
        <v>347</v>
      </c>
      <c r="F26" s="91" t="s">
        <v>345</v>
      </c>
      <c r="G26" s="91">
        <v>98037</v>
      </c>
      <c r="H26" s="84"/>
      <c r="I26" s="85"/>
    </row>
    <row r="27" spans="1:9" x14ac:dyDescent="0.2">
      <c r="A27" s="83"/>
      <c r="B27" s="91" t="s">
        <v>286</v>
      </c>
      <c r="C27" s="91" t="s">
        <v>321</v>
      </c>
      <c r="D27" s="91" t="s">
        <v>340</v>
      </c>
      <c r="E27" s="91" t="s">
        <v>347</v>
      </c>
      <c r="F27" s="91" t="s">
        <v>345</v>
      </c>
      <c r="G27" s="91">
        <v>98037</v>
      </c>
      <c r="H27" s="84"/>
      <c r="I27" s="85"/>
    </row>
    <row r="28" spans="1:9" x14ac:dyDescent="0.2">
      <c r="A28" s="83"/>
      <c r="B28" s="91" t="s">
        <v>287</v>
      </c>
      <c r="C28" s="91" t="s">
        <v>322</v>
      </c>
      <c r="D28" s="91" t="s">
        <v>340</v>
      </c>
      <c r="E28" s="91" t="s">
        <v>347</v>
      </c>
      <c r="F28" s="91" t="s">
        <v>345</v>
      </c>
      <c r="G28" s="91">
        <v>98037</v>
      </c>
      <c r="H28" s="84"/>
      <c r="I28" s="85"/>
    </row>
    <row r="29" spans="1:9" x14ac:dyDescent="0.2">
      <c r="A29" s="83"/>
      <c r="B29" s="91" t="s">
        <v>289</v>
      </c>
      <c r="C29" s="91" t="s">
        <v>324</v>
      </c>
      <c r="D29" s="91" t="s">
        <v>340</v>
      </c>
      <c r="E29" s="91" t="s">
        <v>347</v>
      </c>
      <c r="F29" s="91" t="s">
        <v>345</v>
      </c>
      <c r="G29" s="91">
        <v>98037</v>
      </c>
      <c r="H29" s="84"/>
      <c r="I29" s="85"/>
    </row>
    <row r="30" spans="1:9" x14ac:dyDescent="0.2">
      <c r="A30" s="83"/>
      <c r="B30" s="91" t="s">
        <v>295</v>
      </c>
      <c r="C30" s="91" t="s">
        <v>330</v>
      </c>
      <c r="D30" s="91" t="s">
        <v>341</v>
      </c>
      <c r="E30" s="91" t="s">
        <v>347</v>
      </c>
      <c r="F30" s="91" t="s">
        <v>345</v>
      </c>
      <c r="G30" s="91">
        <v>98043</v>
      </c>
      <c r="H30" s="84"/>
      <c r="I30" s="85"/>
    </row>
    <row r="31" spans="1:9" x14ac:dyDescent="0.2">
      <c r="A31" s="83"/>
      <c r="B31" s="91" t="s">
        <v>301</v>
      </c>
      <c r="C31" s="91" t="s">
        <v>336</v>
      </c>
      <c r="D31" s="91" t="s">
        <v>341</v>
      </c>
      <c r="E31" s="91" t="s">
        <v>347</v>
      </c>
      <c r="F31" s="91" t="s">
        <v>345</v>
      </c>
      <c r="G31" s="91">
        <v>98043</v>
      </c>
      <c r="H31" s="84"/>
      <c r="I31" s="85"/>
    </row>
    <row r="32" spans="1:9" x14ac:dyDescent="0.2">
      <c r="A32" s="83"/>
      <c r="B32" s="91" t="s">
        <v>288</v>
      </c>
      <c r="C32" s="91" t="s">
        <v>323</v>
      </c>
      <c r="D32" s="91" t="s">
        <v>340</v>
      </c>
      <c r="E32" s="91" t="s">
        <v>347</v>
      </c>
      <c r="F32" s="91" t="s">
        <v>345</v>
      </c>
      <c r="G32" s="91">
        <v>98087</v>
      </c>
      <c r="H32" s="84"/>
      <c r="I32" s="85"/>
    </row>
    <row r="33" spans="1:9" x14ac:dyDescent="0.2">
      <c r="A33" s="83"/>
      <c r="B33" s="91" t="s">
        <v>357</v>
      </c>
      <c r="C33" s="91" t="s">
        <v>351</v>
      </c>
      <c r="D33" s="91" t="s">
        <v>340</v>
      </c>
      <c r="E33" s="91" t="s">
        <v>347</v>
      </c>
      <c r="F33" s="91" t="s">
        <v>345</v>
      </c>
      <c r="G33" s="91">
        <v>98036</v>
      </c>
      <c r="H33" s="84"/>
      <c r="I33" s="85"/>
    </row>
    <row r="34" spans="1:9" x14ac:dyDescent="0.2">
      <c r="A34" s="83"/>
      <c r="B34" s="91" t="s">
        <v>352</v>
      </c>
      <c r="C34" s="91" t="s">
        <v>317</v>
      </c>
      <c r="D34" s="91" t="s">
        <v>338</v>
      </c>
      <c r="E34" s="91" t="s">
        <v>347</v>
      </c>
      <c r="F34" s="91" t="s">
        <v>345</v>
      </c>
      <c r="G34" s="91">
        <v>98020</v>
      </c>
      <c r="H34" s="84"/>
      <c r="I34" s="85"/>
    </row>
    <row r="35" spans="1:9" x14ac:dyDescent="0.2">
      <c r="A35" s="83"/>
      <c r="B35" s="91" t="s">
        <v>297</v>
      </c>
      <c r="C35" s="91" t="s">
        <v>332</v>
      </c>
      <c r="D35" s="91" t="s">
        <v>338</v>
      </c>
      <c r="E35" s="91" t="s">
        <v>347</v>
      </c>
      <c r="F35" s="91" t="s">
        <v>345</v>
      </c>
      <c r="G35" s="91">
        <v>98026</v>
      </c>
      <c r="H35" s="84"/>
      <c r="I35" s="85"/>
    </row>
    <row r="36" spans="1:9" x14ac:dyDescent="0.2">
      <c r="A36" s="83"/>
      <c r="B36" s="91" t="s">
        <v>298</v>
      </c>
      <c r="C36" s="91" t="s">
        <v>333</v>
      </c>
      <c r="D36" s="91" t="s">
        <v>338</v>
      </c>
      <c r="E36" s="91" t="s">
        <v>347</v>
      </c>
      <c r="F36" s="91" t="s">
        <v>345</v>
      </c>
      <c r="G36" s="91">
        <v>98020</v>
      </c>
      <c r="H36" s="84"/>
      <c r="I36" s="85"/>
    </row>
    <row r="37" spans="1:9" x14ac:dyDescent="0.2">
      <c r="A37" s="83"/>
      <c r="B37" s="91" t="s">
        <v>296</v>
      </c>
      <c r="C37" s="91" t="s">
        <v>331</v>
      </c>
      <c r="D37" s="91" t="s">
        <v>340</v>
      </c>
      <c r="E37" s="91" t="s">
        <v>347</v>
      </c>
      <c r="F37" s="91" t="s">
        <v>345</v>
      </c>
      <c r="G37" s="91">
        <v>98037</v>
      </c>
      <c r="H37" s="84"/>
      <c r="I37" s="85"/>
    </row>
    <row r="38" spans="1:9" x14ac:dyDescent="0.2">
      <c r="B38" s="91" t="s">
        <v>279</v>
      </c>
      <c r="C38" s="91" t="s">
        <v>312</v>
      </c>
      <c r="D38" s="91" t="s">
        <v>341</v>
      </c>
      <c r="E38" s="91" t="s">
        <v>347</v>
      </c>
      <c r="F38" s="91" t="s">
        <v>345</v>
      </c>
      <c r="G38" s="91">
        <v>98043</v>
      </c>
    </row>
    <row r="39" spans="1:9" x14ac:dyDescent="0.2">
      <c r="B39" s="91" t="s">
        <v>281</v>
      </c>
      <c r="C39" s="91" t="s">
        <v>315</v>
      </c>
      <c r="D39" s="91" t="s">
        <v>340</v>
      </c>
      <c r="E39" s="91" t="s">
        <v>347</v>
      </c>
      <c r="F39" s="91" t="s">
        <v>345</v>
      </c>
      <c r="G39" s="91">
        <v>98036</v>
      </c>
    </row>
    <row r="40" spans="1:9" x14ac:dyDescent="0.2">
      <c r="B40" s="91" t="s">
        <v>299</v>
      </c>
      <c r="C40" s="91" t="s">
        <v>334</v>
      </c>
      <c r="D40" s="91" t="s">
        <v>338</v>
      </c>
      <c r="E40" s="91" t="s">
        <v>347</v>
      </c>
      <c r="F40" s="91" t="s">
        <v>345</v>
      </c>
      <c r="G40" s="91">
        <v>98020</v>
      </c>
    </row>
    <row r="41" spans="1:9" x14ac:dyDescent="0.2">
      <c r="B41" s="91" t="s">
        <v>353</v>
      </c>
      <c r="C41" s="91" t="s">
        <v>354</v>
      </c>
      <c r="D41" s="91" t="s">
        <v>338</v>
      </c>
      <c r="E41" s="91" t="s">
        <v>347</v>
      </c>
      <c r="F41" s="91" t="s">
        <v>345</v>
      </c>
      <c r="G41" s="91">
        <v>98020</v>
      </c>
    </row>
  </sheetData>
  <sortState xmlns:xlrd2="http://schemas.microsoft.com/office/spreadsheetml/2017/richdata2" ref="A7:G37">
    <sortCondition ref="G37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"/>
  <sheetViews>
    <sheetView topLeftCell="A78" workbookViewId="0">
      <selection activeCell="A82" sqref="A82:B100"/>
    </sheetView>
  </sheetViews>
  <sheetFormatPr baseColWidth="10" defaultColWidth="11" defaultRowHeight="16" x14ac:dyDescent="0.2"/>
  <cols>
    <col min="1" max="1" width="87.1640625" style="6" bestFit="1" customWidth="1"/>
    <col min="2" max="2" width="49.1640625" style="6" bestFit="1" customWidth="1"/>
    <col min="3" max="4" width="20" style="6" customWidth="1"/>
    <col min="5" max="5" width="12.6640625" style="6" customWidth="1"/>
    <col min="6" max="6" width="15.1640625" style="6" customWidth="1"/>
  </cols>
  <sheetData>
    <row r="1" spans="1:6" x14ac:dyDescent="0.2">
      <c r="A1" s="1" t="s">
        <v>73</v>
      </c>
    </row>
    <row r="2" spans="1:6" x14ac:dyDescent="0.2">
      <c r="A2" s="15" t="s">
        <v>74</v>
      </c>
      <c r="B2" s="13"/>
      <c r="C2" s="13"/>
      <c r="D2" s="13"/>
    </row>
    <row r="3" spans="1:6" x14ac:dyDescent="0.2">
      <c r="A3" s="15"/>
      <c r="B3" s="13"/>
      <c r="C3" s="13"/>
      <c r="D3" s="13"/>
    </row>
    <row r="4" spans="1:6" ht="48" x14ac:dyDescent="0.2">
      <c r="A4" s="12" t="s">
        <v>32</v>
      </c>
      <c r="B4" s="12" t="s">
        <v>0</v>
      </c>
      <c r="C4" s="12" t="s">
        <v>75</v>
      </c>
      <c r="D4" s="12" t="s">
        <v>76</v>
      </c>
      <c r="E4" s="3" t="s">
        <v>72</v>
      </c>
    </row>
    <row r="5" spans="1:6" x14ac:dyDescent="0.2">
      <c r="A5" s="9" t="s">
        <v>175</v>
      </c>
      <c r="B5" s="9" t="s">
        <v>33</v>
      </c>
      <c r="C5" s="9">
        <v>40.051979000000003</v>
      </c>
      <c r="D5" s="9">
        <v>-76.289122000000006</v>
      </c>
      <c r="E5" s="7" t="s">
        <v>34</v>
      </c>
    </row>
    <row r="6" spans="1:6" x14ac:dyDescent="0.2">
      <c r="A6" s="9" t="s">
        <v>175</v>
      </c>
      <c r="B6" s="9" t="s">
        <v>93</v>
      </c>
      <c r="C6" s="9">
        <v>40.331594000000003</v>
      </c>
      <c r="D6" s="9">
        <v>-76.397633999999996</v>
      </c>
      <c r="E6" s="7"/>
    </row>
    <row r="7" spans="1:6" ht="48" x14ac:dyDescent="0.2">
      <c r="A7" s="12" t="s">
        <v>31</v>
      </c>
      <c r="B7" s="12" t="s">
        <v>0</v>
      </c>
      <c r="C7" s="12" t="s">
        <v>75</v>
      </c>
      <c r="D7" s="12" t="s">
        <v>76</v>
      </c>
      <c r="E7" s="8" t="s">
        <v>72</v>
      </c>
      <c r="F7" s="3"/>
    </row>
    <row r="8" spans="1:6" x14ac:dyDescent="0.2">
      <c r="A8" s="9" t="s">
        <v>35</v>
      </c>
      <c r="B8" s="9" t="s">
        <v>36</v>
      </c>
      <c r="C8" s="14">
        <v>40.323196000000003</v>
      </c>
      <c r="D8" s="14">
        <v>-76.511414000000002</v>
      </c>
      <c r="E8" s="7" t="s">
        <v>34</v>
      </c>
    </row>
    <row r="9" spans="1:6" x14ac:dyDescent="0.2">
      <c r="A9" s="9" t="s">
        <v>37</v>
      </c>
      <c r="B9" s="9" t="s">
        <v>78</v>
      </c>
      <c r="C9" s="14">
        <v>40.226765</v>
      </c>
      <c r="D9" s="14">
        <v>-76.148728000000006</v>
      </c>
      <c r="E9" s="7" t="s">
        <v>34</v>
      </c>
    </row>
    <row r="10" spans="1:6" x14ac:dyDescent="0.2">
      <c r="A10" s="9" t="s">
        <v>38</v>
      </c>
      <c r="B10" s="9" t="s">
        <v>77</v>
      </c>
      <c r="C10" s="14">
        <v>40.041440999999999</v>
      </c>
      <c r="D10" s="14">
        <v>-76.495722000000001</v>
      </c>
      <c r="E10" s="7" t="s">
        <v>34</v>
      </c>
    </row>
    <row r="11" spans="1:6" x14ac:dyDescent="0.2">
      <c r="A11" s="9" t="s">
        <v>39</v>
      </c>
      <c r="B11" s="9" t="s">
        <v>40</v>
      </c>
      <c r="C11" s="14">
        <v>40.050158000000003</v>
      </c>
      <c r="D11" s="14">
        <v>-76.225572999999997</v>
      </c>
      <c r="E11" s="7" t="s">
        <v>34</v>
      </c>
    </row>
    <row r="12" spans="1:6" x14ac:dyDescent="0.2">
      <c r="A12" s="9" t="s">
        <v>41</v>
      </c>
      <c r="B12" s="13" t="s">
        <v>42</v>
      </c>
      <c r="C12" s="14">
        <v>40.308687999999997</v>
      </c>
      <c r="D12" s="14">
        <v>-76.404617999999999</v>
      </c>
      <c r="E12" s="7" t="s">
        <v>34</v>
      </c>
    </row>
    <row r="13" spans="1:6" x14ac:dyDescent="0.2">
      <c r="A13" s="9" t="s">
        <v>43</v>
      </c>
      <c r="B13" s="9" t="s">
        <v>79</v>
      </c>
      <c r="C13" s="14">
        <v>40.094821000000003</v>
      </c>
      <c r="D13" s="14">
        <v>-76.514089999999996</v>
      </c>
      <c r="E13" s="7" t="s">
        <v>34</v>
      </c>
    </row>
    <row r="14" spans="1:6" x14ac:dyDescent="0.2">
      <c r="A14" s="9" t="s">
        <v>44</v>
      </c>
      <c r="B14" s="9" t="s">
        <v>45</v>
      </c>
      <c r="C14" s="14">
        <v>40.109198999999997</v>
      </c>
      <c r="D14" s="14">
        <v>-76.069520999999995</v>
      </c>
    </row>
    <row r="15" spans="1:6" x14ac:dyDescent="0.2">
      <c r="A15" s="9" t="s">
        <v>46</v>
      </c>
      <c r="B15" s="9" t="s">
        <v>47</v>
      </c>
      <c r="C15" s="14">
        <v>40.346626999999998</v>
      </c>
      <c r="D15" s="14">
        <v>-76.287694999999999</v>
      </c>
    </row>
    <row r="16" spans="1:6" x14ac:dyDescent="0.2">
      <c r="A16" s="9" t="s">
        <v>48</v>
      </c>
      <c r="B16" s="9" t="s">
        <v>49</v>
      </c>
      <c r="C16" s="14">
        <v>40.156095999999998</v>
      </c>
      <c r="D16" s="14">
        <v>-76.595648999999995</v>
      </c>
    </row>
    <row r="17" spans="1:5" x14ac:dyDescent="0.2">
      <c r="A17" s="9" t="s">
        <v>176</v>
      </c>
      <c r="B17" s="9" t="s">
        <v>50</v>
      </c>
      <c r="C17" s="14">
        <v>40.179479000000001</v>
      </c>
      <c r="D17" s="14">
        <v>-76.191306999999995</v>
      </c>
    </row>
    <row r="18" spans="1:5" x14ac:dyDescent="0.2">
      <c r="A18" s="9" t="s">
        <v>51</v>
      </c>
      <c r="B18" s="9" t="s">
        <v>80</v>
      </c>
      <c r="C18" s="14">
        <v>40.091315000000002</v>
      </c>
      <c r="D18" s="14">
        <v>-76.409986000000004</v>
      </c>
    </row>
    <row r="19" spans="1:5" x14ac:dyDescent="0.2">
      <c r="A19" s="9" t="s">
        <v>85</v>
      </c>
      <c r="B19" s="9" t="s">
        <v>86</v>
      </c>
      <c r="C19" s="9">
        <v>40.146292000000003</v>
      </c>
      <c r="D19" s="9">
        <v>-76.109251999999998</v>
      </c>
    </row>
    <row r="20" spans="1:5" x14ac:dyDescent="0.2">
      <c r="A20" s="9" t="s">
        <v>52</v>
      </c>
      <c r="B20" s="9" t="s">
        <v>53</v>
      </c>
      <c r="C20" s="14">
        <v>39.994481999999998</v>
      </c>
      <c r="D20" s="14">
        <v>-76.231885000000005</v>
      </c>
    </row>
    <row r="21" spans="1:5" x14ac:dyDescent="0.2">
      <c r="A21" s="9" t="s">
        <v>54</v>
      </c>
      <c r="B21" s="9" t="s">
        <v>81</v>
      </c>
      <c r="C21" s="14">
        <v>40.046371000000001</v>
      </c>
      <c r="D21" s="14">
        <v>-76.286225000000002</v>
      </c>
    </row>
    <row r="22" spans="1:5" x14ac:dyDescent="0.2">
      <c r="A22" s="9" t="s">
        <v>166</v>
      </c>
      <c r="B22" s="10" t="s">
        <v>169</v>
      </c>
      <c r="C22" s="10">
        <v>40.207512000000001</v>
      </c>
      <c r="D22" s="10">
        <v>-76.375703000000001</v>
      </c>
      <c r="E22" s="11" t="s">
        <v>34</v>
      </c>
    </row>
    <row r="23" spans="1:5" x14ac:dyDescent="0.2">
      <c r="A23" s="9" t="s">
        <v>167</v>
      </c>
      <c r="B23" s="10" t="s">
        <v>170</v>
      </c>
      <c r="C23" s="10">
        <v>40.148148999999997</v>
      </c>
      <c r="D23" s="10">
        <v>-76.361998</v>
      </c>
      <c r="E23" s="11" t="s">
        <v>34</v>
      </c>
    </row>
    <row r="24" spans="1:5" x14ac:dyDescent="0.2">
      <c r="A24" s="9" t="s">
        <v>168</v>
      </c>
      <c r="B24" s="10" t="s">
        <v>171</v>
      </c>
      <c r="C24" s="10">
        <v>40.326315999999998</v>
      </c>
      <c r="D24" s="10">
        <v>-76.781559000000001</v>
      </c>
      <c r="E24" s="11" t="s">
        <v>34</v>
      </c>
    </row>
    <row r="25" spans="1:5" x14ac:dyDescent="0.2">
      <c r="A25" s="9" t="s">
        <v>55</v>
      </c>
      <c r="B25" s="9" t="s">
        <v>56</v>
      </c>
      <c r="C25" s="14">
        <v>40.325719999999997</v>
      </c>
      <c r="D25" s="14">
        <v>-76.422023999999993</v>
      </c>
    </row>
    <row r="26" spans="1:5" x14ac:dyDescent="0.2">
      <c r="A26" s="9" t="s">
        <v>57</v>
      </c>
      <c r="B26" s="9" t="s">
        <v>58</v>
      </c>
      <c r="C26" s="14">
        <v>40.172158000000003</v>
      </c>
      <c r="D26" s="14">
        <v>-76.388392999999994</v>
      </c>
    </row>
    <row r="27" spans="1:5" x14ac:dyDescent="0.2">
      <c r="A27" s="9" t="s">
        <v>59</v>
      </c>
      <c r="B27" s="9" t="s">
        <v>82</v>
      </c>
      <c r="C27" s="14">
        <v>40.111669999999997</v>
      </c>
      <c r="D27" s="14">
        <v>-76.303906999999995</v>
      </c>
    </row>
    <row r="28" spans="1:5" x14ac:dyDescent="0.2">
      <c r="A28" s="9" t="s">
        <v>83</v>
      </c>
      <c r="B28" s="9" t="s">
        <v>84</v>
      </c>
      <c r="C28" s="9">
        <v>40.212887000000002</v>
      </c>
      <c r="D28" s="9">
        <v>-76.735833</v>
      </c>
    </row>
    <row r="29" spans="1:5" x14ac:dyDescent="0.2">
      <c r="A29" s="9" t="s">
        <v>60</v>
      </c>
      <c r="B29" s="9" t="s">
        <v>61</v>
      </c>
      <c r="C29" s="9">
        <v>40.437102000000003</v>
      </c>
      <c r="D29" s="9">
        <v>-76.446833999999996</v>
      </c>
    </row>
    <row r="30" spans="1:5" x14ac:dyDescent="0.2">
      <c r="A30" s="9" t="s">
        <v>62</v>
      </c>
      <c r="B30" s="9" t="s">
        <v>63</v>
      </c>
      <c r="C30" s="9">
        <v>40.300147000000003</v>
      </c>
      <c r="D30" s="9">
        <v>-76.585346999999999</v>
      </c>
    </row>
    <row r="31" spans="1:5" x14ac:dyDescent="0.2">
      <c r="A31" s="9" t="s">
        <v>64</v>
      </c>
      <c r="B31" s="16" t="s">
        <v>173</v>
      </c>
      <c r="C31" s="9">
        <v>40.003309000000002</v>
      </c>
      <c r="D31" s="9">
        <v>-76.352328</v>
      </c>
    </row>
    <row r="32" spans="1:5" x14ac:dyDescent="0.2">
      <c r="A32" s="9" t="s">
        <v>65</v>
      </c>
      <c r="B32" s="10" t="s">
        <v>174</v>
      </c>
      <c r="C32" s="9">
        <v>40.023674</v>
      </c>
      <c r="D32" s="9">
        <v>-76.070761000000005</v>
      </c>
    </row>
    <row r="33" spans="1:4" x14ac:dyDescent="0.2">
      <c r="A33" s="9" t="s">
        <v>66</v>
      </c>
      <c r="B33" s="9" t="s">
        <v>172</v>
      </c>
      <c r="C33" s="10">
        <v>39.865020999999999</v>
      </c>
      <c r="D33" s="10">
        <v>-76.162220000000005</v>
      </c>
    </row>
    <row r="34" spans="1:4" x14ac:dyDescent="0.2">
      <c r="A34" s="9" t="s">
        <v>94</v>
      </c>
      <c r="B34" s="9" t="s">
        <v>95</v>
      </c>
      <c r="C34" s="9">
        <v>40.112408000000002</v>
      </c>
      <c r="D34" s="9">
        <v>-76.489286000000007</v>
      </c>
    </row>
    <row r="35" spans="1:4" x14ac:dyDescent="0.2">
      <c r="A35" s="9" t="s">
        <v>67</v>
      </c>
      <c r="B35" s="9" t="s">
        <v>68</v>
      </c>
      <c r="C35" s="9">
        <v>40.112408000000002</v>
      </c>
      <c r="D35" s="9">
        <v>-76.489286000000007</v>
      </c>
    </row>
    <row r="36" spans="1:4" x14ac:dyDescent="0.2">
      <c r="A36" s="9" t="s">
        <v>70</v>
      </c>
      <c r="B36" s="9" t="s">
        <v>71</v>
      </c>
      <c r="C36" s="9">
        <v>40.153294000000002</v>
      </c>
      <c r="D36" s="9">
        <v>-76.316219000000004</v>
      </c>
    </row>
    <row r="37" spans="1:4" x14ac:dyDescent="0.2">
      <c r="A37" s="9" t="s">
        <v>177</v>
      </c>
      <c r="B37" s="9" t="s">
        <v>87</v>
      </c>
      <c r="C37" s="9">
        <v>40.773811000000002</v>
      </c>
      <c r="D37" s="9">
        <v>-75.844451000000007</v>
      </c>
    </row>
    <row r="38" spans="1:4" x14ac:dyDescent="0.2">
      <c r="A38" s="9" t="s">
        <v>178</v>
      </c>
      <c r="B38" s="9" t="s">
        <v>88</v>
      </c>
      <c r="C38" s="9">
        <v>41.470556999999999</v>
      </c>
      <c r="D38" s="9">
        <v>-75.638272999999998</v>
      </c>
    </row>
    <row r="39" spans="1:4" x14ac:dyDescent="0.2">
      <c r="A39" s="9" t="s">
        <v>179</v>
      </c>
      <c r="B39" s="9" t="s">
        <v>89</v>
      </c>
      <c r="C39" s="9">
        <v>40.021490999999997</v>
      </c>
      <c r="D39" s="9">
        <v>-75.315573000000001</v>
      </c>
    </row>
    <row r="40" spans="1:4" x14ac:dyDescent="0.2">
      <c r="A40" s="9" t="s">
        <v>180</v>
      </c>
      <c r="B40" s="9" t="s">
        <v>90</v>
      </c>
      <c r="C40" s="9">
        <v>40.686342000000003</v>
      </c>
      <c r="D40" s="9">
        <v>-80.058143000000001</v>
      </c>
    </row>
    <row r="41" spans="1:4" x14ac:dyDescent="0.2">
      <c r="A41" s="9" t="s">
        <v>181</v>
      </c>
      <c r="B41" s="9" t="s">
        <v>91</v>
      </c>
      <c r="C41" s="9">
        <v>41.246561</v>
      </c>
      <c r="D41" s="9">
        <v>-76.983851000000001</v>
      </c>
    </row>
    <row r="42" spans="1:4" x14ac:dyDescent="0.2">
      <c r="A42" s="9" t="s">
        <v>182</v>
      </c>
      <c r="B42" s="9" t="s">
        <v>92</v>
      </c>
      <c r="C42" s="9">
        <v>39.956178000000001</v>
      </c>
      <c r="D42" s="9">
        <v>-75.160528999999997</v>
      </c>
    </row>
    <row r="43" spans="1:4" x14ac:dyDescent="0.2">
      <c r="A43" s="9" t="s">
        <v>96</v>
      </c>
      <c r="B43" s="13" t="s">
        <v>69</v>
      </c>
      <c r="C43" s="9">
        <v>40.340043000000001</v>
      </c>
      <c r="D43" s="9">
        <v>-76.390021000000004</v>
      </c>
    </row>
    <row r="44" spans="1:4" x14ac:dyDescent="0.2">
      <c r="A44" s="9" t="s">
        <v>97</v>
      </c>
      <c r="B44" s="13" t="s">
        <v>131</v>
      </c>
      <c r="C44" s="9">
        <v>40.272388999999997</v>
      </c>
      <c r="D44" s="9">
        <v>-76.860994000000005</v>
      </c>
    </row>
    <row r="45" spans="1:4" x14ac:dyDescent="0.2">
      <c r="A45" s="9" t="s">
        <v>98</v>
      </c>
      <c r="B45" s="13" t="s">
        <v>132</v>
      </c>
      <c r="C45" s="9">
        <v>40.337144000000002</v>
      </c>
      <c r="D45" s="9">
        <v>-76.436188999999999</v>
      </c>
    </row>
    <row r="46" spans="1:4" x14ac:dyDescent="0.2">
      <c r="A46" s="9" t="s">
        <v>99</v>
      </c>
      <c r="B46" s="13" t="s">
        <v>133</v>
      </c>
      <c r="C46" s="9">
        <v>40.233082000000003</v>
      </c>
      <c r="D46" s="9">
        <v>-76.873960999999994</v>
      </c>
    </row>
    <row r="47" spans="1:4" x14ac:dyDescent="0.2">
      <c r="A47" s="9" t="s">
        <v>100</v>
      </c>
      <c r="B47" s="13" t="s">
        <v>134</v>
      </c>
      <c r="C47" s="9">
        <v>40.225287000000002</v>
      </c>
      <c r="D47" s="9">
        <v>-76.942807000000002</v>
      </c>
    </row>
    <row r="48" spans="1:4" x14ac:dyDescent="0.2">
      <c r="A48" s="9" t="s">
        <v>101</v>
      </c>
      <c r="B48" s="13" t="s">
        <v>135</v>
      </c>
      <c r="C48" s="9">
        <v>40.600143000000003</v>
      </c>
      <c r="D48" s="9">
        <v>-77.573027999999994</v>
      </c>
    </row>
    <row r="49" spans="1:4" x14ac:dyDescent="0.2">
      <c r="A49" s="9" t="s">
        <v>102</v>
      </c>
      <c r="B49" s="13" t="s">
        <v>183</v>
      </c>
      <c r="C49" s="9">
        <v>40.210034999999998</v>
      </c>
      <c r="D49" s="9">
        <v>-77.015411999999998</v>
      </c>
    </row>
    <row r="50" spans="1:4" x14ac:dyDescent="0.2">
      <c r="A50" s="9" t="s">
        <v>103</v>
      </c>
      <c r="B50" s="13" t="s">
        <v>136</v>
      </c>
      <c r="C50" s="9">
        <v>39.809255999999998</v>
      </c>
      <c r="D50" s="9">
        <v>-77.012545000000003</v>
      </c>
    </row>
    <row r="51" spans="1:4" x14ac:dyDescent="0.2">
      <c r="A51" s="9" t="s">
        <v>104</v>
      </c>
      <c r="B51" s="13" t="s">
        <v>137</v>
      </c>
      <c r="C51" s="9">
        <v>40.785648999999999</v>
      </c>
      <c r="D51" s="9">
        <v>-76.585038999999995</v>
      </c>
    </row>
    <row r="52" spans="1:4" x14ac:dyDescent="0.2">
      <c r="A52" s="9" t="s">
        <v>105</v>
      </c>
      <c r="B52" s="13" t="s">
        <v>138</v>
      </c>
      <c r="C52" s="9">
        <v>40.057887999999998</v>
      </c>
      <c r="D52" s="9">
        <v>-76.296764999999994</v>
      </c>
    </row>
    <row r="53" spans="1:4" x14ac:dyDescent="0.2">
      <c r="A53" s="9" t="s">
        <v>106</v>
      </c>
      <c r="B53" s="9" t="s">
        <v>139</v>
      </c>
      <c r="C53" s="9">
        <v>39.797530999999999</v>
      </c>
      <c r="D53" s="9">
        <v>-76.979787000000002</v>
      </c>
    </row>
    <row r="54" spans="1:4" x14ac:dyDescent="0.2">
      <c r="A54" s="9" t="s">
        <v>107</v>
      </c>
      <c r="B54" s="9" t="s">
        <v>140</v>
      </c>
      <c r="C54" s="9">
        <v>40.175522000000001</v>
      </c>
      <c r="D54" s="9">
        <v>-77.206210999999996</v>
      </c>
    </row>
    <row r="55" spans="1:4" x14ac:dyDescent="0.2">
      <c r="A55" s="9" t="s">
        <v>108</v>
      </c>
      <c r="B55" s="9" t="s">
        <v>141</v>
      </c>
      <c r="C55" s="9">
        <v>40.239401000000001</v>
      </c>
      <c r="D55" s="9">
        <v>-76.937961000000001</v>
      </c>
    </row>
    <row r="56" spans="1:4" x14ac:dyDescent="0.2">
      <c r="A56" s="9" t="s">
        <v>109</v>
      </c>
      <c r="B56" s="13" t="s">
        <v>142</v>
      </c>
      <c r="C56" s="9">
        <v>39.804442999999999</v>
      </c>
      <c r="D56" s="9">
        <v>-77.020872999999995</v>
      </c>
    </row>
    <row r="57" spans="1:4" x14ac:dyDescent="0.2">
      <c r="A57" s="9" t="s">
        <v>110</v>
      </c>
      <c r="B57" s="13" t="s">
        <v>143</v>
      </c>
      <c r="C57" s="9">
        <v>40.263545999999998</v>
      </c>
      <c r="D57" s="9">
        <v>-76.886455999999995</v>
      </c>
    </row>
    <row r="58" spans="1:4" x14ac:dyDescent="0.2">
      <c r="A58" s="9" t="s">
        <v>111</v>
      </c>
      <c r="B58" s="9" t="s">
        <v>144</v>
      </c>
      <c r="C58" s="9">
        <v>40.185381999999997</v>
      </c>
      <c r="D58" s="9">
        <v>-76.172571000000005</v>
      </c>
    </row>
    <row r="59" spans="1:4" x14ac:dyDescent="0.2">
      <c r="A59" s="9" t="s">
        <v>112</v>
      </c>
      <c r="B59" s="13" t="s">
        <v>145</v>
      </c>
      <c r="C59" s="9">
        <v>40.029277</v>
      </c>
      <c r="D59" s="9">
        <v>-76.501608000000004</v>
      </c>
    </row>
    <row r="60" spans="1:4" x14ac:dyDescent="0.2">
      <c r="A60" s="9" t="s">
        <v>113</v>
      </c>
      <c r="B60" s="13" t="s">
        <v>146</v>
      </c>
      <c r="C60" s="9">
        <v>40.965052</v>
      </c>
      <c r="D60" s="9">
        <v>-76.614867000000004</v>
      </c>
    </row>
    <row r="61" spans="1:4" x14ac:dyDescent="0.2">
      <c r="A61" s="9" t="s">
        <v>114</v>
      </c>
      <c r="B61" s="13" t="s">
        <v>147</v>
      </c>
      <c r="C61" s="9">
        <v>41.002186000000002</v>
      </c>
      <c r="D61" s="9">
        <v>-76.454717000000002</v>
      </c>
    </row>
    <row r="62" spans="1:4" x14ac:dyDescent="0.2">
      <c r="A62" s="9" t="s">
        <v>115</v>
      </c>
      <c r="B62" s="9" t="s">
        <v>148</v>
      </c>
      <c r="C62" s="9">
        <v>39.840921999999999</v>
      </c>
      <c r="D62" s="9">
        <v>-77.226590999999999</v>
      </c>
    </row>
    <row r="63" spans="1:4" x14ac:dyDescent="0.2">
      <c r="A63" s="9" t="s">
        <v>116</v>
      </c>
      <c r="B63" s="9" t="s">
        <v>149</v>
      </c>
      <c r="C63" s="9">
        <v>39.753298000000001</v>
      </c>
      <c r="D63" s="9">
        <v>-77.573753999999994</v>
      </c>
    </row>
    <row r="64" spans="1:4" x14ac:dyDescent="0.2">
      <c r="A64" s="9" t="s">
        <v>117</v>
      </c>
      <c r="B64" s="9" t="s">
        <v>150</v>
      </c>
      <c r="C64" s="9">
        <v>40.036082</v>
      </c>
      <c r="D64" s="9">
        <v>-76.306517999999997</v>
      </c>
    </row>
    <row r="65" spans="1:4" x14ac:dyDescent="0.2">
      <c r="A65" s="9" t="s">
        <v>118</v>
      </c>
      <c r="B65" s="9" t="s">
        <v>151</v>
      </c>
      <c r="C65" s="9">
        <v>39.958523</v>
      </c>
      <c r="D65" s="9">
        <v>-76.727825999999993</v>
      </c>
    </row>
    <row r="66" spans="1:4" x14ac:dyDescent="0.2">
      <c r="A66" s="9" t="s">
        <v>119</v>
      </c>
      <c r="B66" s="13" t="s">
        <v>152</v>
      </c>
      <c r="C66" s="9">
        <v>40.054412999999997</v>
      </c>
      <c r="D66" s="9">
        <v>-76.368210000000005</v>
      </c>
    </row>
    <row r="67" spans="1:4" x14ac:dyDescent="0.2">
      <c r="A67" s="9" t="s">
        <v>120</v>
      </c>
      <c r="B67" s="13" t="s">
        <v>153</v>
      </c>
      <c r="C67" s="9">
        <v>39.900236999999997</v>
      </c>
      <c r="D67" s="9">
        <v>-76.639336999999998</v>
      </c>
    </row>
    <row r="68" spans="1:4" x14ac:dyDescent="0.2">
      <c r="A68" s="9" t="s">
        <v>121</v>
      </c>
      <c r="B68" s="9" t="s">
        <v>154</v>
      </c>
      <c r="C68" s="9">
        <v>39.818224000000001</v>
      </c>
      <c r="D68" s="9">
        <v>-77.037915999999996</v>
      </c>
    </row>
    <row r="69" spans="1:4" x14ac:dyDescent="0.2">
      <c r="A69" s="9" t="s">
        <v>122</v>
      </c>
      <c r="B69" s="9" t="s">
        <v>155</v>
      </c>
      <c r="C69" s="9">
        <v>40.281092000000001</v>
      </c>
      <c r="D69" s="9">
        <v>-76.800392000000002</v>
      </c>
    </row>
    <row r="70" spans="1:4" x14ac:dyDescent="0.2">
      <c r="A70" s="9" t="s">
        <v>123</v>
      </c>
      <c r="B70" s="9" t="s">
        <v>156</v>
      </c>
      <c r="C70" s="9">
        <v>40.324004000000002</v>
      </c>
      <c r="D70" s="9">
        <v>-76.784875999999997</v>
      </c>
    </row>
    <row r="71" spans="1:4" x14ac:dyDescent="0.2">
      <c r="A71" s="9" t="s">
        <v>124</v>
      </c>
      <c r="B71" s="9" t="s">
        <v>157</v>
      </c>
      <c r="C71" s="9">
        <v>40.281866999999998</v>
      </c>
      <c r="D71" s="9">
        <v>-76.847274999999996</v>
      </c>
    </row>
    <row r="72" spans="1:4" x14ac:dyDescent="0.2">
      <c r="A72" s="9" t="s">
        <v>125</v>
      </c>
      <c r="B72" s="9" t="s">
        <v>158</v>
      </c>
      <c r="C72" s="9">
        <v>39.95384</v>
      </c>
      <c r="D72" s="9">
        <v>-76.713239999999999</v>
      </c>
    </row>
    <row r="73" spans="1:4" x14ac:dyDescent="0.2">
      <c r="A73" s="9" t="s">
        <v>126</v>
      </c>
      <c r="B73" s="9" t="s">
        <v>159</v>
      </c>
      <c r="C73" s="9">
        <v>39.928713999999999</v>
      </c>
      <c r="D73" s="9">
        <v>-76.856275999999994</v>
      </c>
    </row>
    <row r="74" spans="1:4" x14ac:dyDescent="0.2">
      <c r="A74" s="9" t="s">
        <v>127</v>
      </c>
      <c r="B74" s="9" t="s">
        <v>160</v>
      </c>
      <c r="C74" s="9">
        <v>39.970078000000001</v>
      </c>
      <c r="D74" s="9">
        <v>-76.667141000000001</v>
      </c>
    </row>
    <row r="75" spans="1:4" x14ac:dyDescent="0.2">
      <c r="A75" s="9" t="s">
        <v>128</v>
      </c>
      <c r="B75" s="9" t="s">
        <v>161</v>
      </c>
      <c r="C75" s="9">
        <v>40.040883999999998</v>
      </c>
      <c r="D75" s="9">
        <v>-76.317727000000005</v>
      </c>
    </row>
    <row r="76" spans="1:4" x14ac:dyDescent="0.2">
      <c r="A76" s="9" t="s">
        <v>184</v>
      </c>
      <c r="B76" s="9" t="s">
        <v>162</v>
      </c>
      <c r="C76" s="9">
        <v>41.056266999999998</v>
      </c>
      <c r="D76" s="9">
        <v>-76.249498000000003</v>
      </c>
    </row>
    <row r="77" spans="1:4" x14ac:dyDescent="0.2">
      <c r="A77" s="9" t="s">
        <v>129</v>
      </c>
      <c r="B77" s="13" t="s">
        <v>163</v>
      </c>
      <c r="C77" s="9">
        <v>40.264358999999999</v>
      </c>
      <c r="D77" s="9">
        <v>-76.844432999999995</v>
      </c>
    </row>
    <row r="78" spans="1:4" x14ac:dyDescent="0.2">
      <c r="A78" s="9" t="s">
        <v>130</v>
      </c>
      <c r="B78" s="13" t="s">
        <v>164</v>
      </c>
      <c r="C78" s="9">
        <v>39.744582000000001</v>
      </c>
      <c r="D78" s="9">
        <v>-76.691400000000002</v>
      </c>
    </row>
    <row r="79" spans="1:4" x14ac:dyDescent="0.2">
      <c r="A79" s="9" t="s">
        <v>185</v>
      </c>
      <c r="B79" s="13" t="s">
        <v>165</v>
      </c>
      <c r="C79">
        <v>39.865509000000003</v>
      </c>
      <c r="D79">
        <v>-77.054803000000007</v>
      </c>
    </row>
    <row r="81" spans="1:2" x14ac:dyDescent="0.2">
      <c r="A81" s="3" t="s">
        <v>186</v>
      </c>
    </row>
    <row r="82" spans="1:2" x14ac:dyDescent="0.2">
      <c r="A82" s="11" t="s">
        <v>187</v>
      </c>
      <c r="B82" s="11" t="s">
        <v>188</v>
      </c>
    </row>
    <row r="83" spans="1:2" x14ac:dyDescent="0.2">
      <c r="A83" s="11" t="s">
        <v>189</v>
      </c>
      <c r="B83" s="11" t="s">
        <v>190</v>
      </c>
    </row>
    <row r="84" spans="1:2" x14ac:dyDescent="0.2">
      <c r="A84" s="11" t="s">
        <v>191</v>
      </c>
      <c r="B84" s="17" t="s">
        <v>192</v>
      </c>
    </row>
    <row r="85" spans="1:2" x14ac:dyDescent="0.2">
      <c r="A85" s="11" t="s">
        <v>193</v>
      </c>
      <c r="B85" s="17" t="s">
        <v>194</v>
      </c>
    </row>
    <row r="86" spans="1:2" x14ac:dyDescent="0.2">
      <c r="A86" s="11" t="s">
        <v>195</v>
      </c>
      <c r="B86" s="17" t="s">
        <v>196</v>
      </c>
    </row>
    <row r="87" spans="1:2" x14ac:dyDescent="0.2">
      <c r="A87" s="11" t="s">
        <v>197</v>
      </c>
      <c r="B87" s="17" t="s">
        <v>198</v>
      </c>
    </row>
    <row r="88" spans="1:2" x14ac:dyDescent="0.2">
      <c r="A88" s="11" t="s">
        <v>199</v>
      </c>
      <c r="B88" s="17" t="s">
        <v>200</v>
      </c>
    </row>
    <row r="89" spans="1:2" x14ac:dyDescent="0.2">
      <c r="A89" s="11" t="s">
        <v>201</v>
      </c>
      <c r="B89" s="17" t="s">
        <v>202</v>
      </c>
    </row>
    <row r="90" spans="1:2" x14ac:dyDescent="0.2">
      <c r="A90" s="11" t="s">
        <v>203</v>
      </c>
      <c r="B90" s="17" t="s">
        <v>204</v>
      </c>
    </row>
    <row r="91" spans="1:2" x14ac:dyDescent="0.2">
      <c r="A91" s="11" t="s">
        <v>205</v>
      </c>
      <c r="B91" s="17" t="s">
        <v>206</v>
      </c>
    </row>
    <row r="92" spans="1:2" x14ac:dyDescent="0.2">
      <c r="A92" s="11" t="s">
        <v>207</v>
      </c>
      <c r="B92" s="17" t="s">
        <v>208</v>
      </c>
    </row>
    <row r="93" spans="1:2" x14ac:dyDescent="0.2">
      <c r="A93" s="11" t="s">
        <v>209</v>
      </c>
      <c r="B93" s="17" t="s">
        <v>210</v>
      </c>
    </row>
    <row r="94" spans="1:2" x14ac:dyDescent="0.2">
      <c r="A94" s="11" t="s">
        <v>211</v>
      </c>
      <c r="B94" s="17" t="s">
        <v>212</v>
      </c>
    </row>
    <row r="95" spans="1:2" x14ac:dyDescent="0.2">
      <c r="A95" s="11" t="s">
        <v>213</v>
      </c>
      <c r="B95" s="17" t="s">
        <v>214</v>
      </c>
    </row>
    <row r="96" spans="1:2" x14ac:dyDescent="0.2">
      <c r="A96" s="11" t="s">
        <v>215</v>
      </c>
      <c r="B96" s="17" t="s">
        <v>216</v>
      </c>
    </row>
    <row r="97" spans="1:2" x14ac:dyDescent="0.2">
      <c r="A97" s="11" t="s">
        <v>217</v>
      </c>
      <c r="B97" s="17" t="s">
        <v>218</v>
      </c>
    </row>
    <row r="98" spans="1:2" x14ac:dyDescent="0.2">
      <c r="A98" s="11" t="s">
        <v>219</v>
      </c>
      <c r="B98" s="18" t="s">
        <v>220</v>
      </c>
    </row>
    <row r="99" spans="1:2" x14ac:dyDescent="0.2">
      <c r="A99" s="11" t="s">
        <v>221</v>
      </c>
      <c r="B99" s="18" t="s">
        <v>222</v>
      </c>
    </row>
    <row r="100" spans="1:2" x14ac:dyDescent="0.2">
      <c r="A100" s="11" t="s">
        <v>223</v>
      </c>
      <c r="B100" s="11" t="s">
        <v>224</v>
      </c>
    </row>
  </sheetData>
  <phoneticPr fontId="3" type="noConversion"/>
  <printOptions gridLines="1"/>
  <pageMargins left="0.7" right="0.7" top="0.75" bottom="0.75" header="0.3" footer="0.3"/>
  <pageSetup scale="70" orientation="landscape" r:id="rId1"/>
  <headerFooter>
    <oddHeader>&amp;L&amp;"-,Italic"IU13 Regional WAN Project &amp;C&amp;"-,Bold"List of Addresses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view="pageLayout" workbookViewId="0">
      <selection activeCell="A2" sqref="A2"/>
    </sheetView>
  </sheetViews>
  <sheetFormatPr baseColWidth="10" defaultColWidth="11" defaultRowHeight="16" x14ac:dyDescent="0.2"/>
  <cols>
    <col min="1" max="1" width="38.5" style="6" customWidth="1"/>
    <col min="2" max="2" width="9.83203125" customWidth="1"/>
    <col min="4" max="4" width="11" style="2"/>
    <col min="5" max="5" width="12.33203125" style="2" customWidth="1"/>
    <col min="6" max="6" width="11" style="2"/>
  </cols>
  <sheetData>
    <row r="1" spans="1:6" ht="32" x14ac:dyDescent="0.2">
      <c r="A1" s="3" t="s">
        <v>31</v>
      </c>
      <c r="B1" s="3" t="s">
        <v>18</v>
      </c>
      <c r="C1" s="1" t="s">
        <v>1</v>
      </c>
      <c r="D1" s="4" t="s">
        <v>2</v>
      </c>
      <c r="E1" s="5" t="s">
        <v>16</v>
      </c>
      <c r="F1" s="4" t="s">
        <v>3</v>
      </c>
    </row>
    <row r="2" spans="1:6" x14ac:dyDescent="0.2">
      <c r="A2" s="3"/>
    </row>
    <row r="3" spans="1:6" x14ac:dyDescent="0.2">
      <c r="A3" s="3"/>
    </row>
    <row r="4" spans="1:6" x14ac:dyDescent="0.2">
      <c r="A4" s="3"/>
    </row>
    <row r="5" spans="1:6" x14ac:dyDescent="0.2">
      <c r="A5" s="3"/>
    </row>
    <row r="6" spans="1:6" x14ac:dyDescent="0.2">
      <c r="A6" s="3"/>
    </row>
    <row r="7" spans="1:6" x14ac:dyDescent="0.2">
      <c r="A7" s="3"/>
    </row>
    <row r="8" spans="1:6" x14ac:dyDescent="0.2">
      <c r="A8" s="3"/>
    </row>
    <row r="9" spans="1:6" x14ac:dyDescent="0.2">
      <c r="A9" s="3"/>
    </row>
    <row r="10" spans="1:6" x14ac:dyDescent="0.2">
      <c r="A10" s="3"/>
    </row>
    <row r="11" spans="1:6" x14ac:dyDescent="0.2">
      <c r="A11" s="3"/>
    </row>
    <row r="12" spans="1:6" x14ac:dyDescent="0.2">
      <c r="A12" s="3"/>
    </row>
    <row r="13" spans="1:6" x14ac:dyDescent="0.2">
      <c r="A13" s="3"/>
    </row>
    <row r="14" spans="1:6" x14ac:dyDescent="0.2">
      <c r="A14" s="3"/>
    </row>
    <row r="15" spans="1:6" x14ac:dyDescent="0.2">
      <c r="A15" s="3"/>
    </row>
    <row r="16" spans="1:6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3"/>
    </row>
    <row r="27" spans="1:1" x14ac:dyDescent="0.2">
      <c r="A27" s="3"/>
    </row>
    <row r="28" spans="1:1" x14ac:dyDescent="0.2">
      <c r="A28" s="3"/>
    </row>
    <row r="29" spans="1:1" x14ac:dyDescent="0.2">
      <c r="A29" s="3"/>
    </row>
    <row r="30" spans="1:1" x14ac:dyDescent="0.2">
      <c r="A30" s="3"/>
    </row>
  </sheetData>
  <phoneticPr fontId="3" type="noConversion"/>
  <dataValidations count="2">
    <dataValidation type="list" allowBlank="1" showInputMessage="1" showErrorMessage="1" sqref="B1:B1048576" xr:uid="{00000000-0002-0000-0200-000000000000}">
      <formula1>lit_length</formula1>
    </dataValidation>
    <dataValidation type="list" allowBlank="1" showInputMessage="1" showErrorMessage="1" sqref="C1:C1048576" xr:uid="{00000000-0002-0000-0200-000001000000}">
      <formula1>lit_bandwidth</formula1>
    </dataValidation>
  </dataValidations>
  <printOptions gridLines="1"/>
  <pageMargins left="0.7" right="0.7" top="0.75" bottom="0.75" header="0.3" footer="0.3"/>
  <pageSetup orientation="landscape" r:id="rId1"/>
  <headerFooter>
    <oddHeader>&amp;L&amp;"-,Italic"insert district name here&amp;C&amp;"-,Bold"Lit Service Pricing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3"/>
  <sheetViews>
    <sheetView topLeftCell="A8" workbookViewId="0">
      <selection activeCell="A30" sqref="A30"/>
    </sheetView>
  </sheetViews>
  <sheetFormatPr baseColWidth="10" defaultColWidth="11" defaultRowHeight="16" x14ac:dyDescent="0.2"/>
  <cols>
    <col min="1" max="1" width="56.6640625" bestFit="1" customWidth="1"/>
    <col min="2" max="2" width="73.1640625" bestFit="1" customWidth="1"/>
    <col min="3" max="3" width="17.1640625" bestFit="1" customWidth="1"/>
    <col min="4" max="4" width="17.1640625" customWidth="1"/>
    <col min="5" max="5" width="13.5" bestFit="1" customWidth="1"/>
  </cols>
  <sheetData>
    <row r="1" spans="1:5" s="1" customFormat="1" ht="51" x14ac:dyDescent="0.2">
      <c r="A1" s="3" t="s">
        <v>264</v>
      </c>
      <c r="B1" s="1" t="s">
        <v>265</v>
      </c>
      <c r="C1" s="1" t="s">
        <v>266</v>
      </c>
      <c r="D1" s="90" t="s">
        <v>349</v>
      </c>
      <c r="E1" s="90" t="s">
        <v>356</v>
      </c>
    </row>
    <row r="2" spans="1:5" ht="24" x14ac:dyDescent="0.3">
      <c r="A2" s="93" t="s">
        <v>282</v>
      </c>
      <c r="B2" s="79"/>
      <c r="C2" s="75"/>
      <c r="D2" s="75"/>
      <c r="E2" s="75"/>
    </row>
    <row r="3" spans="1:5" ht="24" x14ac:dyDescent="0.3">
      <c r="A3" s="93" t="s">
        <v>350</v>
      </c>
      <c r="B3" s="79"/>
      <c r="C3" s="75"/>
      <c r="D3" s="75"/>
      <c r="E3" s="75"/>
    </row>
    <row r="4" spans="1:5" ht="24" x14ac:dyDescent="0.3">
      <c r="A4" s="91" t="s">
        <v>290</v>
      </c>
      <c r="B4" s="77"/>
      <c r="C4" s="75"/>
      <c r="D4" s="75"/>
      <c r="E4" s="75"/>
    </row>
    <row r="5" spans="1:5" ht="24" x14ac:dyDescent="0.3">
      <c r="A5" s="91" t="s">
        <v>291</v>
      </c>
      <c r="B5" s="77"/>
      <c r="C5" s="75"/>
      <c r="D5" s="75"/>
      <c r="E5" s="75"/>
    </row>
    <row r="6" spans="1:5" ht="24" x14ac:dyDescent="0.3">
      <c r="A6" s="91" t="s">
        <v>277</v>
      </c>
      <c r="B6" s="77"/>
      <c r="C6" s="75"/>
      <c r="D6" s="75"/>
      <c r="E6" s="75"/>
    </row>
    <row r="7" spans="1:5" ht="24" x14ac:dyDescent="0.3">
      <c r="A7" s="91" t="s">
        <v>273</v>
      </c>
      <c r="B7" s="77"/>
      <c r="C7" s="75"/>
      <c r="D7" s="75"/>
      <c r="E7" s="75"/>
    </row>
    <row r="8" spans="1:5" ht="24" x14ac:dyDescent="0.3">
      <c r="A8" s="91" t="s">
        <v>275</v>
      </c>
      <c r="B8" s="77"/>
      <c r="C8" s="75"/>
      <c r="D8" s="75"/>
      <c r="E8" s="75"/>
    </row>
    <row r="9" spans="1:5" ht="24" x14ac:dyDescent="0.3">
      <c r="A9" s="91" t="s">
        <v>274</v>
      </c>
      <c r="B9" s="77"/>
      <c r="C9" s="75"/>
      <c r="D9" s="75"/>
      <c r="E9" s="75"/>
    </row>
    <row r="10" spans="1:5" ht="24" x14ac:dyDescent="0.3">
      <c r="A10" s="91" t="s">
        <v>278</v>
      </c>
      <c r="B10" s="77"/>
      <c r="C10" s="75"/>
      <c r="D10" s="75"/>
      <c r="E10" s="75"/>
    </row>
    <row r="11" spans="1:5" ht="24" x14ac:dyDescent="0.3">
      <c r="A11" s="91" t="s">
        <v>292</v>
      </c>
      <c r="B11" s="77"/>
      <c r="C11" s="75"/>
      <c r="D11" s="75"/>
      <c r="E11" s="75"/>
    </row>
    <row r="12" spans="1:5" ht="24" x14ac:dyDescent="0.3">
      <c r="A12" s="91" t="s">
        <v>283</v>
      </c>
      <c r="B12" s="77"/>
      <c r="C12" s="75"/>
      <c r="D12" s="75"/>
      <c r="E12" s="75"/>
    </row>
    <row r="13" spans="1:5" ht="24" x14ac:dyDescent="0.3">
      <c r="A13" s="91" t="s">
        <v>293</v>
      </c>
      <c r="B13" s="77"/>
      <c r="C13" s="75"/>
      <c r="D13" s="75"/>
      <c r="E13" s="75"/>
    </row>
    <row r="14" spans="1:5" ht="24" x14ac:dyDescent="0.3">
      <c r="A14" s="91" t="s">
        <v>270</v>
      </c>
      <c r="B14" s="77"/>
      <c r="C14" s="75"/>
      <c r="D14" s="75"/>
      <c r="E14" s="75"/>
    </row>
    <row r="15" spans="1:5" ht="24" x14ac:dyDescent="0.3">
      <c r="A15" s="91" t="s">
        <v>300</v>
      </c>
      <c r="B15" s="77"/>
      <c r="C15" s="75"/>
      <c r="D15" s="75"/>
      <c r="E15" s="75"/>
    </row>
    <row r="16" spans="1:5" ht="24" x14ac:dyDescent="0.3">
      <c r="A16" s="91" t="s">
        <v>284</v>
      </c>
      <c r="B16" s="77"/>
      <c r="C16" s="75"/>
      <c r="D16" s="75"/>
      <c r="E16" s="75"/>
    </row>
    <row r="17" spans="1:5" ht="24" x14ac:dyDescent="0.3">
      <c r="A17" s="91" t="s">
        <v>276</v>
      </c>
      <c r="B17" s="77"/>
      <c r="C17" s="75"/>
      <c r="D17" s="75"/>
      <c r="E17" s="75"/>
    </row>
    <row r="18" spans="1:5" ht="24" x14ac:dyDescent="0.3">
      <c r="A18" s="91" t="s">
        <v>294</v>
      </c>
      <c r="B18" s="77"/>
      <c r="C18" s="75"/>
      <c r="D18" s="75"/>
      <c r="E18" s="75"/>
    </row>
    <row r="19" spans="1:5" ht="24" x14ac:dyDescent="0.3">
      <c r="A19" s="91" t="s">
        <v>285</v>
      </c>
      <c r="B19" s="77"/>
      <c r="C19" s="75"/>
      <c r="D19" s="75"/>
      <c r="E19" s="75"/>
    </row>
    <row r="20" spans="1:5" ht="24" x14ac:dyDescent="0.3">
      <c r="A20" s="91" t="s">
        <v>302</v>
      </c>
      <c r="B20" s="77"/>
      <c r="C20" s="75"/>
      <c r="D20" s="75"/>
      <c r="E20" s="75"/>
    </row>
    <row r="21" spans="1:5" ht="24" x14ac:dyDescent="0.3">
      <c r="A21" s="91" t="s">
        <v>271</v>
      </c>
      <c r="B21" s="77"/>
      <c r="C21" s="75"/>
      <c r="D21" s="75"/>
      <c r="E21" s="75"/>
    </row>
    <row r="22" spans="1:5" ht="24" x14ac:dyDescent="0.3">
      <c r="A22" s="91" t="s">
        <v>272</v>
      </c>
      <c r="B22" s="77"/>
      <c r="C22" s="75"/>
      <c r="D22" s="75"/>
      <c r="E22" s="75"/>
    </row>
    <row r="23" spans="1:5" ht="24" x14ac:dyDescent="0.3">
      <c r="A23" s="91" t="s">
        <v>280</v>
      </c>
      <c r="B23" s="77"/>
      <c r="C23" s="75"/>
      <c r="D23" s="75"/>
      <c r="E23" s="75"/>
    </row>
    <row r="24" spans="1:5" ht="24" x14ac:dyDescent="0.3">
      <c r="A24" s="91" t="s">
        <v>286</v>
      </c>
      <c r="B24" s="77"/>
      <c r="C24" s="75"/>
      <c r="D24" s="75"/>
      <c r="E24" s="75"/>
    </row>
    <row r="25" spans="1:5" ht="24" x14ac:dyDescent="0.3">
      <c r="A25" s="91" t="s">
        <v>287</v>
      </c>
      <c r="B25" s="77"/>
      <c r="C25" s="75"/>
      <c r="D25" s="75"/>
      <c r="E25" s="75"/>
    </row>
    <row r="26" spans="1:5" ht="24" x14ac:dyDescent="0.3">
      <c r="A26" s="91" t="s">
        <v>289</v>
      </c>
      <c r="B26" s="77"/>
      <c r="C26" s="75"/>
      <c r="D26" s="75"/>
      <c r="E26" s="75"/>
    </row>
    <row r="27" spans="1:5" ht="24" x14ac:dyDescent="0.3">
      <c r="A27" s="91" t="s">
        <v>295</v>
      </c>
      <c r="B27" s="77"/>
      <c r="C27" s="75"/>
      <c r="D27" s="75"/>
      <c r="E27" s="75"/>
    </row>
    <row r="28" spans="1:5" ht="24" x14ac:dyDescent="0.3">
      <c r="A28" s="91" t="s">
        <v>301</v>
      </c>
      <c r="B28" s="77"/>
      <c r="C28" s="75"/>
      <c r="D28" s="75"/>
      <c r="E28" s="75"/>
    </row>
    <row r="29" spans="1:5" ht="24" x14ac:dyDescent="0.3">
      <c r="A29" s="91" t="s">
        <v>288</v>
      </c>
      <c r="B29" s="77"/>
      <c r="C29" s="75"/>
      <c r="D29" s="75"/>
      <c r="E29" s="75"/>
    </row>
    <row r="30" spans="1:5" ht="24" x14ac:dyDescent="0.3">
      <c r="A30" s="91" t="s">
        <v>357</v>
      </c>
      <c r="B30" s="77"/>
      <c r="C30" s="75"/>
      <c r="D30" s="75"/>
      <c r="E30" s="75"/>
    </row>
    <row r="31" spans="1:5" ht="24" x14ac:dyDescent="0.3">
      <c r="A31" s="91" t="s">
        <v>352</v>
      </c>
      <c r="B31" s="77"/>
      <c r="C31" s="75"/>
      <c r="D31" s="75"/>
      <c r="E31" s="75"/>
    </row>
    <row r="32" spans="1:5" ht="24" x14ac:dyDescent="0.3">
      <c r="A32" s="91" t="s">
        <v>297</v>
      </c>
      <c r="B32" s="77"/>
      <c r="C32" s="75"/>
      <c r="D32" s="75"/>
      <c r="E32" s="75"/>
    </row>
    <row r="33" spans="1:5" ht="24" x14ac:dyDescent="0.3">
      <c r="A33" s="91" t="s">
        <v>298</v>
      </c>
      <c r="B33" s="77"/>
      <c r="C33" s="75"/>
      <c r="D33" s="75"/>
      <c r="E33" s="75"/>
    </row>
    <row r="34" spans="1:5" ht="24" x14ac:dyDescent="0.3">
      <c r="A34" s="91" t="s">
        <v>296</v>
      </c>
      <c r="B34" s="77"/>
      <c r="C34" s="75"/>
      <c r="D34" s="75"/>
      <c r="E34" s="75"/>
    </row>
    <row r="35" spans="1:5" ht="24" x14ac:dyDescent="0.3">
      <c r="A35" s="91" t="s">
        <v>279</v>
      </c>
      <c r="B35" s="77"/>
      <c r="C35" s="75"/>
      <c r="D35" s="75"/>
      <c r="E35" s="75"/>
    </row>
    <row r="36" spans="1:5" ht="24" x14ac:dyDescent="0.3">
      <c r="A36" s="91" t="s">
        <v>281</v>
      </c>
      <c r="B36" s="77"/>
      <c r="C36" s="75"/>
      <c r="D36" s="75"/>
      <c r="E36" s="75"/>
    </row>
    <row r="37" spans="1:5" ht="24" x14ac:dyDescent="0.3">
      <c r="A37" s="91" t="s">
        <v>299</v>
      </c>
      <c r="B37" s="77"/>
      <c r="C37" s="75"/>
      <c r="D37" s="75"/>
      <c r="E37" s="75"/>
    </row>
    <row r="38" spans="1:5" ht="24" x14ac:dyDescent="0.3">
      <c r="A38" s="91" t="s">
        <v>353</v>
      </c>
      <c r="B38" s="77"/>
      <c r="C38" s="75"/>
      <c r="D38" s="75"/>
      <c r="E38" s="75"/>
    </row>
    <row r="39" spans="1:5" x14ac:dyDescent="0.2">
      <c r="A39" s="14"/>
      <c r="B39" s="75"/>
      <c r="C39" s="75"/>
      <c r="D39" s="75"/>
      <c r="E39" s="75"/>
    </row>
    <row r="40" spans="1:5" x14ac:dyDescent="0.2">
      <c r="A40" s="14"/>
      <c r="B40" s="75"/>
      <c r="C40" s="75"/>
      <c r="D40" s="75"/>
      <c r="E40" s="75"/>
    </row>
    <row r="41" spans="1:5" x14ac:dyDescent="0.2">
      <c r="A41" s="14"/>
      <c r="B41" s="75"/>
      <c r="C41" s="75"/>
      <c r="D41" s="75"/>
      <c r="E41" s="75"/>
    </row>
    <row r="42" spans="1:5" x14ac:dyDescent="0.2">
      <c r="A42" s="14"/>
      <c r="B42" s="75"/>
      <c r="C42" s="75"/>
      <c r="D42" s="75"/>
      <c r="E42" s="75"/>
    </row>
    <row r="43" spans="1:5" x14ac:dyDescent="0.2">
      <c r="A43" s="14"/>
      <c r="B43" s="75"/>
      <c r="C43" s="75"/>
      <c r="D43" s="75"/>
      <c r="E43" s="75"/>
    </row>
    <row r="44" spans="1:5" x14ac:dyDescent="0.2">
      <c r="A44" s="14"/>
      <c r="B44" s="75"/>
      <c r="C44" s="75"/>
      <c r="D44" s="75"/>
      <c r="E44" s="75"/>
    </row>
    <row r="45" spans="1:5" x14ac:dyDescent="0.2">
      <c r="A45" s="96"/>
      <c r="B45" s="75"/>
      <c r="C45" s="75"/>
      <c r="D45" s="75"/>
      <c r="E45" s="75"/>
    </row>
    <row r="46" spans="1:5" x14ac:dyDescent="0.2">
      <c r="A46" s="14"/>
      <c r="B46" s="75"/>
      <c r="C46" s="75"/>
      <c r="D46" s="75"/>
      <c r="E46" s="75"/>
    </row>
    <row r="47" spans="1:5" x14ac:dyDescent="0.2">
      <c r="A47" s="14"/>
      <c r="B47" s="75"/>
      <c r="C47" s="75"/>
      <c r="D47" s="75"/>
      <c r="E47" s="75"/>
    </row>
    <row r="48" spans="1:5" x14ac:dyDescent="0.2">
      <c r="A48" s="14"/>
      <c r="B48" s="75"/>
      <c r="C48" s="75"/>
      <c r="D48" s="75"/>
      <c r="E48" s="75"/>
    </row>
    <row r="49" spans="1:5" x14ac:dyDescent="0.2">
      <c r="A49" s="14"/>
      <c r="B49" s="75"/>
      <c r="C49" s="75"/>
      <c r="D49" s="75"/>
      <c r="E49" s="75"/>
    </row>
    <row r="50" spans="1:5" x14ac:dyDescent="0.2">
      <c r="A50" s="14"/>
      <c r="B50" s="75"/>
      <c r="C50" s="75"/>
      <c r="D50" s="75"/>
      <c r="E50" s="75"/>
    </row>
    <row r="51" spans="1:5" x14ac:dyDescent="0.2">
      <c r="A51" s="14"/>
      <c r="B51" s="75"/>
      <c r="C51" s="75"/>
      <c r="D51" s="75"/>
      <c r="E51" s="75"/>
    </row>
    <row r="52" spans="1:5" x14ac:dyDescent="0.2">
      <c r="A52" s="14"/>
      <c r="B52" s="75"/>
      <c r="C52" s="75"/>
      <c r="D52" s="75"/>
      <c r="E52" s="75"/>
    </row>
    <row r="53" spans="1:5" x14ac:dyDescent="0.2">
      <c r="A53" s="14"/>
      <c r="B53" s="75"/>
      <c r="C53" s="75"/>
      <c r="D53" s="75"/>
      <c r="E53" s="75"/>
    </row>
    <row r="54" spans="1:5" x14ac:dyDescent="0.2">
      <c r="A54" s="14"/>
      <c r="B54" s="75"/>
      <c r="C54" s="75"/>
      <c r="D54" s="75"/>
      <c r="E54" s="75"/>
    </row>
    <row r="55" spans="1:5" x14ac:dyDescent="0.2">
      <c r="A55" s="14"/>
      <c r="B55" s="75"/>
      <c r="C55" s="75"/>
      <c r="D55" s="75"/>
      <c r="E55" s="75"/>
    </row>
    <row r="56" spans="1:5" x14ac:dyDescent="0.2">
      <c r="A56" s="14"/>
      <c r="B56" s="75"/>
      <c r="C56" s="75"/>
      <c r="D56" s="75"/>
      <c r="E56" s="75"/>
    </row>
    <row r="57" spans="1:5" x14ac:dyDescent="0.2">
      <c r="A57" s="14"/>
      <c r="B57" s="75"/>
      <c r="C57" s="75"/>
      <c r="D57" s="75"/>
      <c r="E57" s="75"/>
    </row>
    <row r="58" spans="1:5" x14ac:dyDescent="0.2">
      <c r="A58" s="14"/>
      <c r="B58" s="75"/>
      <c r="C58" s="75"/>
      <c r="D58" s="75"/>
      <c r="E58" s="75"/>
    </row>
    <row r="59" spans="1:5" x14ac:dyDescent="0.2">
      <c r="A59" s="14"/>
      <c r="B59" s="75"/>
      <c r="C59" s="75"/>
      <c r="D59" s="75"/>
      <c r="E59" s="75"/>
    </row>
    <row r="60" spans="1:5" x14ac:dyDescent="0.2">
      <c r="A60" s="14"/>
      <c r="B60" s="75"/>
      <c r="C60" s="75"/>
      <c r="D60" s="75"/>
      <c r="E60" s="75"/>
    </row>
    <row r="61" spans="1:5" x14ac:dyDescent="0.2">
      <c r="A61" s="14"/>
      <c r="B61" s="75"/>
      <c r="C61" s="75"/>
      <c r="D61" s="75"/>
      <c r="E61" s="75"/>
    </row>
    <row r="62" spans="1:5" x14ac:dyDescent="0.2">
      <c r="A62" s="14"/>
      <c r="B62" s="75"/>
      <c r="C62" s="75"/>
      <c r="D62" s="75"/>
      <c r="E62" s="75"/>
    </row>
    <row r="63" spans="1:5" x14ac:dyDescent="0.2">
      <c r="A63" s="14"/>
      <c r="B63" s="75"/>
      <c r="C63" s="75"/>
      <c r="D63" s="75"/>
      <c r="E63" s="75"/>
    </row>
    <row r="64" spans="1:5" x14ac:dyDescent="0.2">
      <c r="A64" s="96"/>
      <c r="B64" s="75"/>
      <c r="C64" s="75"/>
      <c r="D64" s="75"/>
      <c r="E64" s="75"/>
    </row>
    <row r="65" spans="1:5" x14ac:dyDescent="0.2">
      <c r="A65" s="96"/>
      <c r="B65" s="75"/>
      <c r="C65" s="75"/>
      <c r="D65" s="75"/>
      <c r="E65" s="75"/>
    </row>
    <row r="66" spans="1:5" x14ac:dyDescent="0.2">
      <c r="A66" s="96"/>
      <c r="B66" s="75"/>
      <c r="C66" s="75"/>
      <c r="D66" s="75"/>
      <c r="E66" s="75"/>
    </row>
    <row r="67" spans="1:5" x14ac:dyDescent="0.2">
      <c r="A67" s="14"/>
      <c r="B67" s="75"/>
      <c r="C67" s="75"/>
      <c r="D67" s="75"/>
      <c r="E67" s="75"/>
    </row>
    <row r="68" spans="1:5" x14ac:dyDescent="0.2">
      <c r="A68" s="14"/>
      <c r="B68" s="75"/>
      <c r="C68" s="75"/>
      <c r="D68" s="75"/>
      <c r="E68" s="75"/>
    </row>
    <row r="69" spans="1:5" x14ac:dyDescent="0.2">
      <c r="A69" s="14"/>
      <c r="B69" s="75"/>
      <c r="C69" s="75"/>
      <c r="D69" s="75"/>
      <c r="E69" s="75"/>
    </row>
    <row r="70" spans="1:5" x14ac:dyDescent="0.2">
      <c r="A70" s="14"/>
      <c r="B70" s="75"/>
      <c r="C70" s="75"/>
      <c r="D70" s="75"/>
      <c r="E70" s="75"/>
    </row>
    <row r="71" spans="1:5" x14ac:dyDescent="0.2">
      <c r="A71" s="14"/>
      <c r="B71" s="75"/>
      <c r="C71" s="75"/>
      <c r="D71" s="75"/>
      <c r="E71" s="75"/>
    </row>
    <row r="72" spans="1:5" x14ac:dyDescent="0.2">
      <c r="A72" s="14"/>
      <c r="B72" s="75"/>
      <c r="C72" s="75"/>
      <c r="D72" s="75"/>
      <c r="E72" s="75"/>
    </row>
    <row r="73" spans="1:5" x14ac:dyDescent="0.2">
      <c r="A73" s="14"/>
      <c r="B73" s="75"/>
      <c r="C73" s="75"/>
      <c r="D73" s="75"/>
      <c r="E73" s="75"/>
    </row>
    <row r="74" spans="1:5" x14ac:dyDescent="0.2">
      <c r="A74" s="14"/>
      <c r="B74" s="75"/>
      <c r="C74" s="75"/>
      <c r="D74" s="75"/>
      <c r="E74" s="75"/>
    </row>
    <row r="75" spans="1:5" x14ac:dyDescent="0.2">
      <c r="A75" s="14"/>
      <c r="B75" s="75"/>
      <c r="C75" s="75"/>
      <c r="D75" s="75"/>
      <c r="E75" s="75"/>
    </row>
    <row r="76" spans="1:5" x14ac:dyDescent="0.2">
      <c r="A76" s="14"/>
      <c r="B76" s="75"/>
      <c r="C76" s="75"/>
      <c r="D76" s="75"/>
      <c r="E76" s="75"/>
    </row>
    <row r="77" spans="1:5" x14ac:dyDescent="0.2">
      <c r="A77" s="14"/>
      <c r="B77" s="75"/>
      <c r="C77" s="75"/>
      <c r="D77" s="75"/>
      <c r="E77" s="75"/>
    </row>
    <row r="78" spans="1:5" x14ac:dyDescent="0.2">
      <c r="A78" s="14"/>
      <c r="B78" s="75"/>
      <c r="C78" s="75"/>
      <c r="D78" s="75"/>
      <c r="E78" s="75"/>
    </row>
    <row r="79" spans="1:5" x14ac:dyDescent="0.2">
      <c r="A79" s="14"/>
      <c r="B79" s="75"/>
      <c r="C79" s="75"/>
      <c r="D79" s="75"/>
      <c r="E79" s="75"/>
    </row>
    <row r="80" spans="1:5" x14ac:dyDescent="0.2">
      <c r="A80" s="96"/>
      <c r="B80" s="75"/>
      <c r="C80" s="75"/>
      <c r="D80" s="75"/>
      <c r="E80" s="75"/>
    </row>
    <row r="81" spans="1:1" x14ac:dyDescent="0.2">
      <c r="A81" s="73"/>
    </row>
    <row r="82" spans="1:1" x14ac:dyDescent="0.2">
      <c r="A82" s="73"/>
    </row>
    <row r="83" spans="1:1" x14ac:dyDescent="0.2">
      <c r="A83" s="7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33C8-6C6D-5746-8683-A156AF8B9F98}">
  <dimension ref="A1:E41"/>
  <sheetViews>
    <sheetView tabSelected="1" topLeftCell="A7" workbookViewId="0">
      <selection activeCell="B30" sqref="B30"/>
    </sheetView>
  </sheetViews>
  <sheetFormatPr baseColWidth="10" defaultColWidth="11" defaultRowHeight="16" x14ac:dyDescent="0.2"/>
  <cols>
    <col min="1" max="1" width="27.1640625" bestFit="1" customWidth="1"/>
    <col min="2" max="2" width="73.1640625" bestFit="1" customWidth="1"/>
    <col min="3" max="3" width="17.1640625" bestFit="1" customWidth="1"/>
    <col min="4" max="4" width="17.1640625" customWidth="1"/>
    <col min="5" max="5" width="13.5" bestFit="1" customWidth="1"/>
  </cols>
  <sheetData>
    <row r="1" spans="1:5" s="1" customFormat="1" ht="51" x14ac:dyDescent="0.2">
      <c r="A1" s="3" t="s">
        <v>264</v>
      </c>
      <c r="B1" s="1" t="s">
        <v>265</v>
      </c>
      <c r="C1" s="1" t="s">
        <v>266</v>
      </c>
      <c r="D1" s="90" t="s">
        <v>349</v>
      </c>
      <c r="E1" s="90" t="s">
        <v>356</v>
      </c>
    </row>
    <row r="2" spans="1:5" ht="23" x14ac:dyDescent="0.2">
      <c r="A2" s="78" t="s">
        <v>32</v>
      </c>
      <c r="B2" s="93" t="s">
        <v>282</v>
      </c>
      <c r="C2" s="75"/>
      <c r="D2" s="75"/>
      <c r="E2" s="75"/>
    </row>
    <row r="3" spans="1:5" ht="23" x14ac:dyDescent="0.2">
      <c r="A3" s="78" t="s">
        <v>348</v>
      </c>
      <c r="B3" s="93" t="s">
        <v>350</v>
      </c>
      <c r="C3" s="75"/>
      <c r="D3" s="75"/>
      <c r="E3" s="75"/>
    </row>
    <row r="4" spans="1:5" ht="23" x14ac:dyDescent="0.2">
      <c r="A4" s="76" t="s">
        <v>262</v>
      </c>
      <c r="B4" s="91" t="s">
        <v>290</v>
      </c>
      <c r="C4" s="75"/>
      <c r="D4" s="75"/>
      <c r="E4" s="75"/>
    </row>
    <row r="5" spans="1:5" ht="23" x14ac:dyDescent="0.2">
      <c r="A5" s="76" t="s">
        <v>262</v>
      </c>
      <c r="B5" s="91" t="s">
        <v>291</v>
      </c>
      <c r="C5" s="75"/>
      <c r="D5" s="75"/>
      <c r="E5" s="75"/>
    </row>
    <row r="6" spans="1:5" ht="23" x14ac:dyDescent="0.2">
      <c r="A6" s="76" t="s">
        <v>262</v>
      </c>
      <c r="B6" s="91" t="s">
        <v>277</v>
      </c>
      <c r="C6" s="75"/>
      <c r="D6" s="75"/>
      <c r="E6" s="75"/>
    </row>
    <row r="7" spans="1:5" ht="23" x14ac:dyDescent="0.2">
      <c r="A7" s="76" t="s">
        <v>262</v>
      </c>
      <c r="B7" s="91" t="s">
        <v>273</v>
      </c>
      <c r="C7" s="75"/>
      <c r="D7" s="75"/>
      <c r="E7" s="75"/>
    </row>
    <row r="8" spans="1:5" ht="23" x14ac:dyDescent="0.2">
      <c r="A8" s="76" t="s">
        <v>262</v>
      </c>
      <c r="B8" s="91" t="s">
        <v>275</v>
      </c>
      <c r="C8" s="75"/>
      <c r="D8" s="75"/>
      <c r="E8" s="75"/>
    </row>
    <row r="9" spans="1:5" ht="23" x14ac:dyDescent="0.2">
      <c r="A9" s="76" t="s">
        <v>262</v>
      </c>
      <c r="B9" s="91" t="s">
        <v>274</v>
      </c>
      <c r="C9" s="75"/>
      <c r="D9" s="75"/>
      <c r="E9" s="75"/>
    </row>
    <row r="10" spans="1:5" ht="23" x14ac:dyDescent="0.2">
      <c r="A10" s="76" t="s">
        <v>262</v>
      </c>
      <c r="B10" s="91" t="s">
        <v>278</v>
      </c>
      <c r="C10" s="75"/>
      <c r="D10" s="75"/>
      <c r="E10" s="75"/>
    </row>
    <row r="11" spans="1:5" ht="23" x14ac:dyDescent="0.2">
      <c r="A11" s="76" t="s">
        <v>262</v>
      </c>
      <c r="B11" s="91" t="s">
        <v>292</v>
      </c>
      <c r="C11" s="75"/>
      <c r="D11" s="75"/>
      <c r="E11" s="75"/>
    </row>
    <row r="12" spans="1:5" ht="23" x14ac:dyDescent="0.2">
      <c r="A12" s="76" t="s">
        <v>262</v>
      </c>
      <c r="B12" s="91" t="s">
        <v>283</v>
      </c>
      <c r="C12" s="75"/>
      <c r="D12" s="75"/>
      <c r="E12" s="75"/>
    </row>
    <row r="13" spans="1:5" ht="23" x14ac:dyDescent="0.2">
      <c r="A13" s="76" t="s">
        <v>262</v>
      </c>
      <c r="B13" s="91" t="s">
        <v>293</v>
      </c>
      <c r="C13" s="75"/>
      <c r="D13" s="75"/>
      <c r="E13" s="75"/>
    </row>
    <row r="14" spans="1:5" ht="23" x14ac:dyDescent="0.2">
      <c r="A14" s="76" t="s">
        <v>262</v>
      </c>
      <c r="B14" s="91" t="s">
        <v>270</v>
      </c>
      <c r="C14" s="75"/>
      <c r="D14" s="75"/>
      <c r="E14" s="75"/>
    </row>
    <row r="15" spans="1:5" ht="23" x14ac:dyDescent="0.2">
      <c r="A15" s="76" t="s">
        <v>262</v>
      </c>
      <c r="B15" s="91" t="s">
        <v>300</v>
      </c>
      <c r="C15" s="75"/>
      <c r="D15" s="75"/>
      <c r="E15" s="75"/>
    </row>
    <row r="16" spans="1:5" ht="23" x14ac:dyDescent="0.2">
      <c r="A16" s="76" t="s">
        <v>262</v>
      </c>
      <c r="B16" s="91" t="s">
        <v>284</v>
      </c>
      <c r="C16" s="75"/>
      <c r="D16" s="75"/>
      <c r="E16" s="75"/>
    </row>
    <row r="17" spans="1:5" ht="23" x14ac:dyDescent="0.2">
      <c r="A17" s="76" t="s">
        <v>262</v>
      </c>
      <c r="B17" s="91" t="s">
        <v>276</v>
      </c>
      <c r="C17" s="75"/>
      <c r="D17" s="75"/>
      <c r="E17" s="75"/>
    </row>
    <row r="18" spans="1:5" ht="23" x14ac:dyDescent="0.2">
      <c r="A18" s="76" t="s">
        <v>262</v>
      </c>
      <c r="B18" s="91" t="s">
        <v>294</v>
      </c>
      <c r="C18" s="75"/>
      <c r="D18" s="75"/>
      <c r="E18" s="75"/>
    </row>
    <row r="19" spans="1:5" ht="23" x14ac:dyDescent="0.2">
      <c r="A19" s="76" t="s">
        <v>262</v>
      </c>
      <c r="B19" s="91" t="s">
        <v>285</v>
      </c>
      <c r="C19" s="75"/>
      <c r="D19" s="75"/>
      <c r="E19" s="75"/>
    </row>
    <row r="20" spans="1:5" ht="23" x14ac:dyDescent="0.2">
      <c r="A20" s="76" t="s">
        <v>262</v>
      </c>
      <c r="B20" s="91" t="s">
        <v>302</v>
      </c>
      <c r="C20" s="75"/>
      <c r="D20" s="75"/>
      <c r="E20" s="75"/>
    </row>
    <row r="21" spans="1:5" ht="23" x14ac:dyDescent="0.2">
      <c r="A21" s="76" t="s">
        <v>262</v>
      </c>
      <c r="B21" s="91" t="s">
        <v>271</v>
      </c>
      <c r="C21" s="75"/>
      <c r="D21" s="75"/>
      <c r="E21" s="75"/>
    </row>
    <row r="22" spans="1:5" ht="23" x14ac:dyDescent="0.2">
      <c r="A22" s="76" t="s">
        <v>262</v>
      </c>
      <c r="B22" s="91" t="s">
        <v>272</v>
      </c>
      <c r="C22" s="75"/>
      <c r="D22" s="75"/>
      <c r="E22" s="75"/>
    </row>
    <row r="23" spans="1:5" ht="23" x14ac:dyDescent="0.2">
      <c r="A23" s="76" t="s">
        <v>262</v>
      </c>
      <c r="B23" s="91" t="s">
        <v>280</v>
      </c>
      <c r="C23" s="75"/>
      <c r="D23" s="75"/>
      <c r="E23" s="75"/>
    </row>
    <row r="24" spans="1:5" ht="23" x14ac:dyDescent="0.2">
      <c r="A24" s="76" t="s">
        <v>262</v>
      </c>
      <c r="B24" s="91" t="s">
        <v>286</v>
      </c>
      <c r="C24" s="75"/>
      <c r="D24" s="75"/>
      <c r="E24" s="75"/>
    </row>
    <row r="25" spans="1:5" ht="23" x14ac:dyDescent="0.2">
      <c r="A25" s="76" t="s">
        <v>262</v>
      </c>
      <c r="B25" s="91" t="s">
        <v>287</v>
      </c>
      <c r="C25" s="75"/>
      <c r="D25" s="75"/>
      <c r="E25" s="75"/>
    </row>
    <row r="26" spans="1:5" ht="23" x14ac:dyDescent="0.2">
      <c r="A26" s="76" t="s">
        <v>262</v>
      </c>
      <c r="B26" s="91" t="s">
        <v>289</v>
      </c>
      <c r="C26" s="75"/>
      <c r="D26" s="75"/>
      <c r="E26" s="75"/>
    </row>
    <row r="27" spans="1:5" ht="23" x14ac:dyDescent="0.2">
      <c r="A27" s="76" t="s">
        <v>262</v>
      </c>
      <c r="B27" s="91" t="s">
        <v>295</v>
      </c>
      <c r="C27" s="75"/>
      <c r="D27" s="75"/>
      <c r="E27" s="75"/>
    </row>
    <row r="28" spans="1:5" ht="23" x14ac:dyDescent="0.2">
      <c r="A28" s="76" t="s">
        <v>262</v>
      </c>
      <c r="B28" s="91" t="s">
        <v>301</v>
      </c>
      <c r="C28" s="75"/>
      <c r="D28" s="75"/>
      <c r="E28" s="75"/>
    </row>
    <row r="29" spans="1:5" ht="23" x14ac:dyDescent="0.2">
      <c r="A29" s="76" t="s">
        <v>262</v>
      </c>
      <c r="B29" s="91" t="s">
        <v>288</v>
      </c>
      <c r="C29" s="75"/>
      <c r="D29" s="75"/>
      <c r="E29" s="75"/>
    </row>
    <row r="30" spans="1:5" ht="23" x14ac:dyDescent="0.2">
      <c r="A30" s="76" t="s">
        <v>262</v>
      </c>
      <c r="B30" s="91" t="s">
        <v>357</v>
      </c>
      <c r="C30" s="75"/>
      <c r="D30" s="75"/>
      <c r="E30" s="75"/>
    </row>
    <row r="31" spans="1:5" ht="23" x14ac:dyDescent="0.2">
      <c r="A31" s="76" t="s">
        <v>262</v>
      </c>
      <c r="B31" s="91" t="s">
        <v>352</v>
      </c>
      <c r="C31" s="75"/>
      <c r="D31" s="75"/>
      <c r="E31" s="75"/>
    </row>
    <row r="32" spans="1:5" ht="23" x14ac:dyDescent="0.2">
      <c r="A32" s="76" t="s">
        <v>262</v>
      </c>
      <c r="B32" s="91" t="s">
        <v>297</v>
      </c>
      <c r="C32" s="75"/>
      <c r="D32" s="75"/>
      <c r="E32" s="75"/>
    </row>
    <row r="33" spans="1:5" ht="23" x14ac:dyDescent="0.2">
      <c r="A33" s="76" t="s">
        <v>262</v>
      </c>
      <c r="B33" s="91" t="s">
        <v>298</v>
      </c>
      <c r="C33" s="75"/>
      <c r="D33" s="75"/>
      <c r="E33" s="75"/>
    </row>
    <row r="34" spans="1:5" ht="23" x14ac:dyDescent="0.2">
      <c r="A34" s="76" t="s">
        <v>262</v>
      </c>
      <c r="B34" s="91" t="s">
        <v>296</v>
      </c>
      <c r="C34" s="75"/>
      <c r="D34" s="75"/>
      <c r="E34" s="75"/>
    </row>
    <row r="35" spans="1:5" ht="23" x14ac:dyDescent="0.2">
      <c r="A35" s="76" t="s">
        <v>262</v>
      </c>
      <c r="B35" s="91" t="s">
        <v>279</v>
      </c>
      <c r="C35" s="75"/>
      <c r="D35" s="75"/>
      <c r="E35" s="75"/>
    </row>
    <row r="36" spans="1:5" ht="23" x14ac:dyDescent="0.2">
      <c r="A36" s="76" t="s">
        <v>262</v>
      </c>
      <c r="B36" s="91" t="s">
        <v>281</v>
      </c>
      <c r="C36" s="75"/>
      <c r="D36" s="75"/>
      <c r="E36" s="75"/>
    </row>
    <row r="37" spans="1:5" ht="23" x14ac:dyDescent="0.2">
      <c r="A37" s="76" t="s">
        <v>262</v>
      </c>
      <c r="B37" s="91" t="s">
        <v>299</v>
      </c>
      <c r="C37" s="75"/>
      <c r="D37" s="75"/>
      <c r="E37" s="75"/>
    </row>
    <row r="38" spans="1:5" ht="23" x14ac:dyDescent="0.2">
      <c r="A38" s="76" t="s">
        <v>262</v>
      </c>
      <c r="B38" s="91" t="s">
        <v>353</v>
      </c>
      <c r="C38" s="75"/>
      <c r="D38" s="75"/>
      <c r="E38" s="75"/>
    </row>
    <row r="39" spans="1:5" x14ac:dyDescent="0.2">
      <c r="A39" s="73"/>
    </row>
    <row r="40" spans="1:5" x14ac:dyDescent="0.2">
      <c r="A40" s="73"/>
    </row>
    <row r="41" spans="1:5" x14ac:dyDescent="0.2">
      <c r="A41" s="7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2"/>
  <sheetViews>
    <sheetView workbookViewId="0">
      <selection activeCell="E4" sqref="E4"/>
    </sheetView>
  </sheetViews>
  <sheetFormatPr baseColWidth="10" defaultColWidth="11" defaultRowHeight="16" x14ac:dyDescent="0.2"/>
  <cols>
    <col min="1" max="1" width="123.6640625" bestFit="1" customWidth="1"/>
    <col min="2" max="2" width="35.83203125" bestFit="1" customWidth="1"/>
    <col min="3" max="3" width="24.33203125" customWidth="1"/>
    <col min="5" max="5" width="65.1640625" customWidth="1"/>
    <col min="6" max="6" width="19.6640625" customWidth="1"/>
    <col min="7" max="7" width="32" customWidth="1"/>
  </cols>
  <sheetData>
    <row r="1" spans="1:7" ht="19" x14ac:dyDescent="0.25">
      <c r="A1" s="19" t="s">
        <v>256</v>
      </c>
      <c r="B1" s="20"/>
      <c r="C1" s="20"/>
      <c r="D1" s="20"/>
      <c r="E1" s="20"/>
      <c r="F1" s="20"/>
      <c r="G1" s="20"/>
    </row>
    <row r="2" spans="1:7" x14ac:dyDescent="0.2">
      <c r="A2" s="107" t="s">
        <v>225</v>
      </c>
      <c r="B2" s="107"/>
      <c r="C2" s="107"/>
      <c r="E2" s="107" t="s">
        <v>226</v>
      </c>
      <c r="F2" s="107"/>
      <c r="G2" s="107"/>
    </row>
    <row r="3" spans="1:7" x14ac:dyDescent="0.2">
      <c r="A3" s="21" t="s">
        <v>255</v>
      </c>
      <c r="B3" s="22" t="s">
        <v>227</v>
      </c>
      <c r="C3" s="23" t="s">
        <v>228</v>
      </c>
      <c r="E3" s="21" t="s">
        <v>229</v>
      </c>
      <c r="F3" s="24" t="s">
        <v>227</v>
      </c>
      <c r="G3" s="25" t="s">
        <v>228</v>
      </c>
    </row>
    <row r="4" spans="1:7" x14ac:dyDescent="0.2">
      <c r="A4" s="26"/>
      <c r="B4" s="27">
        <v>0</v>
      </c>
      <c r="C4" s="28">
        <v>0</v>
      </c>
      <c r="E4" s="26"/>
      <c r="F4" s="27">
        <v>0</v>
      </c>
      <c r="G4" s="28">
        <v>0</v>
      </c>
    </row>
    <row r="5" spans="1:7" x14ac:dyDescent="0.2">
      <c r="A5" s="26"/>
      <c r="B5" s="27">
        <v>0</v>
      </c>
      <c r="C5" s="28">
        <v>0</v>
      </c>
      <c r="E5" s="26"/>
      <c r="F5" s="27">
        <v>0</v>
      </c>
      <c r="G5" s="28">
        <v>0</v>
      </c>
    </row>
    <row r="6" spans="1:7" x14ac:dyDescent="0.2">
      <c r="A6" s="26"/>
      <c r="B6" s="27">
        <v>0</v>
      </c>
      <c r="C6" s="28">
        <v>0</v>
      </c>
      <c r="E6" s="26"/>
      <c r="F6" s="27">
        <v>0</v>
      </c>
      <c r="G6" s="28">
        <v>0</v>
      </c>
    </row>
    <row r="7" spans="1:7" x14ac:dyDescent="0.2">
      <c r="A7" s="29"/>
      <c r="B7" s="30">
        <v>0</v>
      </c>
      <c r="C7" s="31">
        <v>0</v>
      </c>
      <c r="E7" s="29"/>
      <c r="F7" s="30">
        <v>0</v>
      </c>
      <c r="G7" s="31">
        <v>0</v>
      </c>
    </row>
    <row r="9" spans="1:7" ht="20" thickBot="1" x14ac:dyDescent="0.3">
      <c r="A9" s="19" t="s">
        <v>230</v>
      </c>
      <c r="B9" s="19"/>
      <c r="C9" s="20"/>
      <c r="D9" s="20"/>
      <c r="E9" s="20"/>
      <c r="F9" s="20"/>
      <c r="G9" s="20"/>
    </row>
    <row r="10" spans="1:7" ht="18" thickTop="1" thickBot="1" x14ac:dyDescent="0.25">
      <c r="A10" s="32" t="s">
        <v>231</v>
      </c>
      <c r="B10" s="33"/>
      <c r="C10" s="34"/>
      <c r="D10" s="34"/>
      <c r="E10" s="35"/>
    </row>
    <row r="11" spans="1:7" ht="31" thickTop="1" x14ac:dyDescent="0.2">
      <c r="A11" s="36"/>
      <c r="B11" s="37" t="s">
        <v>232</v>
      </c>
      <c r="C11" s="38" t="s">
        <v>233</v>
      </c>
      <c r="D11" s="39" t="s">
        <v>234</v>
      </c>
      <c r="E11" s="40" t="s">
        <v>235</v>
      </c>
    </row>
    <row r="12" spans="1:7" x14ac:dyDescent="0.2">
      <c r="A12" s="100" t="s">
        <v>236</v>
      </c>
      <c r="B12" s="108"/>
      <c r="C12" s="41">
        <v>0</v>
      </c>
      <c r="D12" s="41">
        <v>0</v>
      </c>
      <c r="E12" s="42">
        <v>0</v>
      </c>
    </row>
    <row r="13" spans="1:7" x14ac:dyDescent="0.2">
      <c r="A13" s="100" t="s">
        <v>237</v>
      </c>
      <c r="B13" s="108"/>
      <c r="C13" s="41">
        <v>0</v>
      </c>
      <c r="D13" s="41">
        <v>0</v>
      </c>
      <c r="E13" s="42">
        <v>0</v>
      </c>
    </row>
    <row r="14" spans="1:7" x14ac:dyDescent="0.2">
      <c r="A14" s="100" t="s">
        <v>238</v>
      </c>
      <c r="B14" s="108"/>
      <c r="C14" s="43">
        <v>0</v>
      </c>
      <c r="D14" s="41">
        <v>0</v>
      </c>
      <c r="E14" s="42">
        <v>0</v>
      </c>
    </row>
    <row r="15" spans="1:7" x14ac:dyDescent="0.2">
      <c r="A15" s="44"/>
      <c r="B15" s="45" t="s">
        <v>239</v>
      </c>
      <c r="C15" s="46">
        <f>SUM(C12:C14)</f>
        <v>0</v>
      </c>
      <c r="D15" s="46">
        <f>SUM(D12:D14)</f>
        <v>0</v>
      </c>
      <c r="E15" s="47" t="s">
        <v>240</v>
      </c>
    </row>
    <row r="16" spans="1:7" ht="17" thickBot="1" x14ac:dyDescent="0.25">
      <c r="A16" s="36"/>
      <c r="B16" s="48"/>
      <c r="C16" s="49"/>
      <c r="D16" s="50"/>
      <c r="E16" s="51"/>
    </row>
    <row r="17" spans="1:5" ht="18" thickTop="1" thickBot="1" x14ac:dyDescent="0.25">
      <c r="A17" s="52" t="s">
        <v>241</v>
      </c>
      <c r="B17" s="53" t="s">
        <v>242</v>
      </c>
      <c r="C17" s="33"/>
      <c r="D17" s="54" t="s">
        <v>243</v>
      </c>
      <c r="E17" s="55" t="s">
        <v>244</v>
      </c>
    </row>
    <row r="18" spans="1:5" ht="17" thickTop="1" x14ac:dyDescent="0.2">
      <c r="A18" s="100" t="s">
        <v>245</v>
      </c>
      <c r="B18" s="101"/>
      <c r="C18" s="101"/>
      <c r="D18" s="56"/>
      <c r="E18" s="57"/>
    </row>
    <row r="19" spans="1:5" x14ac:dyDescent="0.2">
      <c r="A19" s="100" t="s">
        <v>246</v>
      </c>
      <c r="B19" s="101"/>
      <c r="C19" s="101"/>
      <c r="D19" s="56"/>
      <c r="E19" s="57"/>
    </row>
    <row r="20" spans="1:5" x14ac:dyDescent="0.2">
      <c r="A20" s="100" t="s">
        <v>247</v>
      </c>
      <c r="B20" s="101"/>
      <c r="C20" s="101"/>
      <c r="D20" s="102"/>
      <c r="E20" s="103"/>
    </row>
    <row r="21" spans="1:5" ht="17" thickBot="1" x14ac:dyDescent="0.25">
      <c r="A21" s="58"/>
      <c r="B21" s="59"/>
      <c r="C21" s="59"/>
      <c r="D21" s="59"/>
      <c r="E21" s="60"/>
    </row>
    <row r="22" spans="1:5" ht="18" thickTop="1" thickBot="1" x14ac:dyDescent="0.25">
      <c r="A22" s="52" t="s">
        <v>248</v>
      </c>
      <c r="B22" s="33"/>
      <c r="C22" s="33"/>
      <c r="D22" s="33"/>
      <c r="E22" s="61"/>
    </row>
    <row r="23" spans="1:5" ht="17" thickTop="1" x14ac:dyDescent="0.2">
      <c r="A23" s="97" t="s">
        <v>257</v>
      </c>
      <c r="B23" s="98"/>
      <c r="C23" s="98"/>
      <c r="D23" s="99"/>
      <c r="E23" s="62"/>
    </row>
    <row r="24" spans="1:5" x14ac:dyDescent="0.2">
      <c r="A24" s="97" t="s">
        <v>258</v>
      </c>
      <c r="B24" s="98"/>
      <c r="C24" s="98"/>
      <c r="D24" s="99"/>
      <c r="E24" s="63"/>
    </row>
    <row r="25" spans="1:5" x14ac:dyDescent="0.2">
      <c r="A25" s="64"/>
      <c r="B25" s="65"/>
      <c r="C25" s="65"/>
      <c r="D25" s="45" t="s">
        <v>249</v>
      </c>
      <c r="E25" s="66"/>
    </row>
    <row r="26" spans="1:5" ht="17" thickBot="1" x14ac:dyDescent="0.25">
      <c r="A26" s="67"/>
      <c r="B26" s="68"/>
      <c r="C26" s="68"/>
      <c r="D26" s="68"/>
      <c r="E26" s="60"/>
    </row>
    <row r="27" spans="1:5" ht="18" thickTop="1" thickBot="1" x14ac:dyDescent="0.25">
      <c r="A27" s="32" t="s">
        <v>250</v>
      </c>
      <c r="B27" s="69"/>
      <c r="C27" s="69"/>
      <c r="D27" s="69"/>
      <c r="E27" s="70"/>
    </row>
    <row r="28" spans="1:5" ht="17" thickTop="1" x14ac:dyDescent="0.2">
      <c r="A28" s="104" t="s">
        <v>251</v>
      </c>
      <c r="B28" s="105"/>
      <c r="C28" s="105"/>
      <c r="D28" s="105"/>
      <c r="E28" s="106"/>
    </row>
    <row r="29" spans="1:5" x14ac:dyDescent="0.2">
      <c r="A29" s="67"/>
      <c r="B29" s="45"/>
      <c r="C29" s="45"/>
      <c r="D29" s="65"/>
      <c r="E29" s="71" t="s">
        <v>252</v>
      </c>
    </row>
    <row r="30" spans="1:5" x14ac:dyDescent="0.2">
      <c r="A30" s="97" t="s">
        <v>253</v>
      </c>
      <c r="B30" s="98"/>
      <c r="C30" s="98"/>
      <c r="D30" s="99"/>
      <c r="E30" s="62"/>
    </row>
    <row r="31" spans="1:5" x14ac:dyDescent="0.2">
      <c r="A31" s="97" t="s">
        <v>254</v>
      </c>
      <c r="B31" s="98"/>
      <c r="C31" s="98"/>
      <c r="D31" s="99"/>
      <c r="E31" s="62"/>
    </row>
    <row r="32" spans="1:5" ht="17" thickBot="1" x14ac:dyDescent="0.25">
      <c r="A32" s="72"/>
      <c r="B32" s="68"/>
      <c r="C32" s="68"/>
      <c r="D32" s="68"/>
      <c r="E32" s="51"/>
    </row>
  </sheetData>
  <mergeCells count="14">
    <mergeCell ref="A18:C18"/>
    <mergeCell ref="A2:C2"/>
    <mergeCell ref="E2:G2"/>
    <mergeCell ref="A12:B12"/>
    <mergeCell ref="A13:B13"/>
    <mergeCell ref="A14:B14"/>
    <mergeCell ref="A30:D30"/>
    <mergeCell ref="A31:D31"/>
    <mergeCell ref="A19:C19"/>
    <mergeCell ref="A20:C20"/>
    <mergeCell ref="D20:E20"/>
    <mergeCell ref="A23:D23"/>
    <mergeCell ref="A24:D24"/>
    <mergeCell ref="A28:E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>
      <selection activeCell="D1" sqref="D1:D3"/>
    </sheetView>
  </sheetViews>
  <sheetFormatPr baseColWidth="10" defaultColWidth="11" defaultRowHeight="16" x14ac:dyDescent="0.2"/>
  <cols>
    <col min="1" max="1" width="15.83203125" bestFit="1" customWidth="1"/>
    <col min="2" max="2" width="12.33203125" bestFit="1" customWidth="1"/>
    <col min="3" max="3" width="10.83203125" bestFit="1" customWidth="1"/>
    <col min="4" max="4" width="23.33203125" bestFit="1" customWidth="1"/>
  </cols>
  <sheetData>
    <row r="1" spans="1:4" x14ac:dyDescent="0.2">
      <c r="A1" t="s">
        <v>13</v>
      </c>
      <c r="B1" t="s">
        <v>14</v>
      </c>
      <c r="C1" t="s">
        <v>15</v>
      </c>
    </row>
    <row r="2" spans="1:4" x14ac:dyDescent="0.2">
      <c r="A2" t="s">
        <v>10</v>
      </c>
      <c r="B2" t="s">
        <v>4</v>
      </c>
      <c r="C2" t="s">
        <v>7</v>
      </c>
      <c r="D2" s="2"/>
    </row>
    <row r="3" spans="1:4" x14ac:dyDescent="0.2">
      <c r="A3" t="s">
        <v>11</v>
      </c>
      <c r="B3" t="s">
        <v>19</v>
      </c>
      <c r="C3" t="s">
        <v>8</v>
      </c>
      <c r="D3" s="2"/>
    </row>
    <row r="4" spans="1:4" x14ac:dyDescent="0.2">
      <c r="A4" t="s">
        <v>12</v>
      </c>
      <c r="B4" t="s">
        <v>20</v>
      </c>
      <c r="C4" t="s">
        <v>9</v>
      </c>
      <c r="D4" s="2"/>
    </row>
    <row r="5" spans="1:4" x14ac:dyDescent="0.2">
      <c r="B5" t="s">
        <v>21</v>
      </c>
      <c r="D5" s="2"/>
    </row>
    <row r="6" spans="1:4" x14ac:dyDescent="0.2">
      <c r="B6" t="s">
        <v>22</v>
      </c>
    </row>
    <row r="7" spans="1:4" x14ac:dyDescent="0.2">
      <c r="B7" t="s">
        <v>23</v>
      </c>
    </row>
    <row r="8" spans="1:4" x14ac:dyDescent="0.2">
      <c r="B8" t="s">
        <v>24</v>
      </c>
    </row>
    <row r="9" spans="1:4" x14ac:dyDescent="0.2">
      <c r="B9" t="s">
        <v>25</v>
      </c>
    </row>
    <row r="10" spans="1:4" x14ac:dyDescent="0.2">
      <c r="B10" t="s">
        <v>26</v>
      </c>
    </row>
    <row r="11" spans="1:4" x14ac:dyDescent="0.2">
      <c r="B11" t="s">
        <v>5</v>
      </c>
    </row>
    <row r="12" spans="1:4" x14ac:dyDescent="0.2">
      <c r="B12" t="s">
        <v>27</v>
      </c>
    </row>
    <row r="13" spans="1:4" x14ac:dyDescent="0.2">
      <c r="B13" t="s">
        <v>28</v>
      </c>
    </row>
    <row r="14" spans="1:4" x14ac:dyDescent="0.2">
      <c r="B14" t="s">
        <v>6</v>
      </c>
    </row>
    <row r="15" spans="1:4" x14ac:dyDescent="0.2">
      <c r="B15" t="s">
        <v>29</v>
      </c>
    </row>
    <row r="16" spans="1:4" x14ac:dyDescent="0.2">
      <c r="B16" t="s">
        <v>30</v>
      </c>
    </row>
    <row r="17" spans="2:2" x14ac:dyDescent="0.2">
      <c r="B17" t="s">
        <v>17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Site List</vt:lpstr>
      <vt:lpstr>Addresses</vt:lpstr>
      <vt:lpstr>Lit Service</vt:lpstr>
      <vt:lpstr>Leased Lit Fiber</vt:lpstr>
      <vt:lpstr>Leased Dark Fiber</vt:lpstr>
      <vt:lpstr>Special Construction Worksheet</vt:lpstr>
      <vt:lpstr>Lookups</vt:lpstr>
      <vt:lpstr>dark_length</vt:lpstr>
      <vt:lpstr>'Site List'!Edmonds_School_District_15___Entities_1</vt:lpstr>
      <vt:lpstr>lit_bandwidth</vt:lpstr>
      <vt:lpstr>lit_length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Jill Stone </cp:lastModifiedBy>
  <cp:lastPrinted>2017-01-27T15:08:04Z</cp:lastPrinted>
  <dcterms:created xsi:type="dcterms:W3CDTF">2016-07-11T17:49:14Z</dcterms:created>
  <dcterms:modified xsi:type="dcterms:W3CDTF">2026-10-09T16:39:06Z</dcterms:modified>
</cp:coreProperties>
</file>