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tuconsultants.sharepoint.com/sites/BTU/Shared Documents/General/Clients/Converse _2/FY2027/Competitive Bidding, Vendor Evaluation &amp; Contracts/C2/"/>
    </mc:Choice>
  </mc:AlternateContent>
  <xr:revisionPtr revIDLastSave="5" documentId="8_{C6A91A20-D960-412F-889E-FFD9770639BD}" xr6:coauthVersionLast="47" xr6:coauthVersionMax="47" xr10:uidLastSave="{96362CFB-4FD4-42D7-AF33-EBB63DA6D6E7}"/>
  <bookViews>
    <workbookView xWindow="-98" yWindow="-98" windowWidth="21795" windowHeight="13875" xr2:uid="{DBE7ECF3-87FC-45E9-A08A-80F296442486}"/>
  </bookViews>
  <sheets>
    <sheet name="MIBS" sheetId="1" r:id="rId1"/>
  </sheets>
  <externalReferences>
    <externalReference r:id="rId2"/>
  </externalReferences>
  <definedNames>
    <definedName name="EligibleEntities">'[1]FY2015 Info'!$H$4:$H$12</definedName>
    <definedName name="_xlnm.Print_Area" localSheetId="0">MIBS!$B$2:$F$8</definedName>
    <definedName name="Total_Count_of_All_Classroom_Switches" localSheetId="0">#REF!</definedName>
    <definedName name="Total_Count_of_All_Classroom_Switch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 r="F23" i="1"/>
  <c r="F22" i="1"/>
  <c r="F21" i="1"/>
  <c r="F20" i="1"/>
  <c r="F19" i="1"/>
  <c r="F18" i="1"/>
  <c r="F17" i="1"/>
  <c r="F16" i="1"/>
  <c r="F15" i="1"/>
  <c r="F14" i="1"/>
  <c r="F13" i="1"/>
  <c r="F12" i="1"/>
  <c r="F11" i="1"/>
  <c r="F40" i="1" l="1"/>
  <c r="F39" i="1"/>
  <c r="F38" i="1"/>
  <c r="F37" i="1"/>
  <c r="F36" i="1"/>
  <c r="F35" i="1"/>
  <c r="F34" i="1"/>
  <c r="F33" i="1"/>
  <c r="F32" i="1"/>
  <c r="F31" i="1"/>
  <c r="F30" i="1"/>
  <c r="F29" i="1"/>
  <c r="F28" i="1" l="1"/>
  <c r="F41" i="1" l="1"/>
</calcChain>
</file>

<file path=xl/sharedStrings.xml><?xml version="1.0" encoding="utf-8"?>
<sst xmlns="http://schemas.openxmlformats.org/spreadsheetml/2006/main" count="86" uniqueCount="40">
  <si>
    <t>Vendor please include your company logo here</t>
  </si>
  <si>
    <t>Date:</t>
  </si>
  <si>
    <t>ALL RFP RESPONSES MUST INCLUDE THIS SHEET FOR PRICING INFORMATION.</t>
  </si>
  <si>
    <t>Services provided by a third party for the operation, management, and monitoring of eligible broadband internal connections are eligible managed internal broadband services</t>
  </si>
  <si>
    <t>SPIN #</t>
  </si>
  <si>
    <r>
      <rPr>
        <sz val="9"/>
        <color theme="1"/>
        <rFont val="Aptos Narrow"/>
        <family val="2"/>
        <scheme val="minor"/>
      </rPr>
      <t>Please include: all necessary cables, software and licenses and include specific costs and e-rate eligibility for each item proposed, shipping fees, training and any associated taxes or fees.  Provide pricing for installation and configuration support as a separate cost.</t>
    </r>
    <r>
      <rPr>
        <b/>
        <sz val="9"/>
        <color theme="1"/>
        <rFont val="Aptos Narrow"/>
        <family val="2"/>
        <scheme val="minor"/>
      </rPr>
      <t xml:space="preserve">  </t>
    </r>
    <r>
      <rPr>
        <b/>
        <i/>
        <sz val="9"/>
        <color rgb="FF0070C0"/>
        <rFont val="Aptos Narrow"/>
        <family val="2"/>
        <scheme val="minor"/>
      </rPr>
      <t>Purchase is pending board approval and USAC funding.</t>
    </r>
  </si>
  <si>
    <t>Vendor Name:</t>
  </si>
  <si>
    <t>School Location</t>
  </si>
  <si>
    <t xml:space="preserve"> Quantity (Est)</t>
  </si>
  <si>
    <t>Description   ALL Equipment is posted with Or Equivalent understood</t>
  </si>
  <si>
    <t>% erate eligible</t>
  </si>
  <si>
    <t>SKU Number</t>
  </si>
  <si>
    <t>District-wide</t>
  </si>
  <si>
    <t>MIBS - with District owned equipment 3 yrs</t>
  </si>
  <si>
    <t>E-rate support is limited to eligible expenses or portions of expenses that directly support and are necessary for broadband connectivity within schools and libraries. Eligible expenses include the management and operation of the LAN/WLAN, including installation, activation, and initial configuration of eligible components, as well as on-site training on the use of eligible equipment.</t>
  </si>
  <si>
    <t>Bidders are required to provide all of the following information and documentation to meet the mandatory minimum bid requirements.  Failure to comply with these requirements may result in disqualification of the bid.  The Applicant reserves the right to waive minor bidding defects.  Applicant reserves the right to modify quantities and not to purchase installation from Vendor.</t>
  </si>
  <si>
    <t>Managed Internal Broadband Services (MIBS) - The district wants to look at MIBS district owned equipment.</t>
  </si>
  <si>
    <t>Total Proposed MIBS Cost -District owned equipment 3 yrs</t>
  </si>
  <si>
    <t>Unit Cost  - MIBS</t>
  </si>
  <si>
    <t>Total MIBS</t>
  </si>
  <si>
    <t>Ruckus ICX7150-24P</t>
  </si>
  <si>
    <t>Ruckus ICX7150-48PF</t>
  </si>
  <si>
    <t>Ruckus ICX7150-48ZP</t>
  </si>
  <si>
    <t>Ruckus ICX7650-48F</t>
  </si>
  <si>
    <t>Ruckus ICX7650-48P</t>
  </si>
  <si>
    <t>Ruckus ICX8200-24FX</t>
  </si>
  <si>
    <t>Ruckus ICX8200-24P</t>
  </si>
  <si>
    <t>Ruckus ICX8200-24ZP</t>
  </si>
  <si>
    <t>Ruckus ICX8200-48PF2</t>
  </si>
  <si>
    <t>Ruckus ICX8200-C08PF</t>
  </si>
  <si>
    <t>Year 1 MIBS cost</t>
  </si>
  <si>
    <t>2 Year MIBS cost - Cost/Year</t>
  </si>
  <si>
    <t xml:space="preserve">3 Year  MIBS cpst - Cost/Year </t>
  </si>
  <si>
    <t>Apex - UPS MS-2960</t>
  </si>
  <si>
    <t>Ruckus T350C</t>
  </si>
  <si>
    <t xml:space="preserve">Ruckus R560 </t>
  </si>
  <si>
    <t>RFP and Cost Summary Sheet  Converse County School District #2          FY2027              BEN:142528</t>
  </si>
  <si>
    <r>
      <t xml:space="preserve">Proposers:  • Vendors must submit proposals via email to Connor Weiler, wweiler@converse2.org.  Provide the equipment below or call out changes if substituting alternatives.  Responses must be received on or </t>
    </r>
    <r>
      <rPr>
        <b/>
        <i/>
        <sz val="11"/>
        <color rgb="FFFF0000"/>
        <rFont val="Aptos Narrow"/>
        <family val="2"/>
        <scheme val="minor"/>
      </rPr>
      <t>before</t>
    </r>
    <r>
      <rPr>
        <b/>
        <sz val="9"/>
        <color theme="1"/>
        <rFont val="Aptos Narrow"/>
        <family val="2"/>
        <scheme val="minor"/>
      </rPr>
      <t xml:space="preserve"> the Allowable Contract Date.    Per SLD rules, the equipment specified is preferred.  The district will consider all equivalent proposals, but any proposed solutions must seamlessly interoperate with existing infrastructure.  Provide the SPI discount method of invoicing the school district with the vendor filing with USAC for their discounted portion.  Vendor is aware of and agrees to follow SLD guidelines on Lowest Comparable Price. Failure to comply with all items above may be grounds for disqualification.</t>
    </r>
  </si>
  <si>
    <t>MIBS - with District owned equipment 1 yr</t>
  </si>
  <si>
    <t>Total Proposed MIBS Cost -District owned equipment 1 yr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</si>
</sst>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409]mmm\-yy;@"/>
  </numFmts>
  <fonts count="17"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theme="1"/>
      <name val="Times New Roman"/>
      <family val="1"/>
    </font>
    <font>
      <b/>
      <sz val="12"/>
      <color theme="1"/>
      <name val="Aptos Narrow"/>
      <family val="2"/>
      <scheme val="minor"/>
    </font>
    <font>
      <b/>
      <sz val="9"/>
      <color theme="1"/>
      <name val="Aptos Narrow"/>
      <family val="2"/>
      <scheme val="minor"/>
    </font>
    <font>
      <b/>
      <i/>
      <sz val="11"/>
      <color rgb="FFFF0000"/>
      <name val="Aptos Narrow"/>
      <family val="2"/>
      <scheme val="minor"/>
    </font>
    <font>
      <sz val="8"/>
      <color theme="1"/>
      <name val="Aptos Narrow"/>
      <family val="2"/>
      <scheme val="minor"/>
    </font>
    <font>
      <sz val="9"/>
      <color theme="1"/>
      <name val="Aptos Narrow"/>
      <family val="2"/>
      <scheme val="minor"/>
    </font>
    <font>
      <b/>
      <i/>
      <sz val="9"/>
      <color rgb="FF0070C0"/>
      <name val="Aptos Narrow"/>
      <family val="2"/>
      <scheme val="minor"/>
    </font>
    <font>
      <b/>
      <sz val="9"/>
      <color theme="1"/>
      <name val="Arial"/>
      <family val="2"/>
    </font>
    <font>
      <sz val="10"/>
      <name val="Arial"/>
      <family val="2"/>
    </font>
    <font>
      <sz val="8"/>
      <name val="Arial Narrow"/>
      <family val="2"/>
    </font>
    <font>
      <sz val="9"/>
      <color theme="1"/>
      <name val="Arial"/>
      <family val="2"/>
    </font>
    <font>
      <sz val="11"/>
      <color theme="1"/>
      <name val="Arial"/>
      <family val="2"/>
    </font>
    <font>
      <i/>
      <sz val="9"/>
      <name val="Arial"/>
      <family val="2"/>
    </font>
    <font>
      <b/>
      <sz val="10"/>
      <color theme="1"/>
      <name val="Aptos Narrow"/>
      <family val="2"/>
      <scheme val="minor"/>
    </font>
  </fonts>
  <fills count="10">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rgb="FF5EF004"/>
        <bgColor indexed="64"/>
      </patternFill>
    </fill>
    <fill>
      <patternFill patternType="solid">
        <fgColor rgb="FF92D050"/>
        <bgColor indexed="64"/>
      </patternFill>
    </fill>
    <fill>
      <patternFill patternType="solid">
        <fgColor theme="4" tint="0.79998168889431442"/>
        <bgColor indexed="64"/>
      </patternFill>
    </fill>
  </fills>
  <borders count="9">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44" fontId="1" fillId="0" borderId="0" applyFont="0" applyFill="0" applyBorder="0" applyAlignment="0" applyProtection="0"/>
    <xf numFmtId="164" fontId="11" fillId="0" borderId="0"/>
    <xf numFmtId="43" fontId="1" fillId="0" borderId="0" applyFont="0" applyFill="0" applyBorder="0" applyAlignment="0" applyProtection="0"/>
  </cellStyleXfs>
  <cellXfs count="54">
    <xf numFmtId="0" fontId="0" fillId="0" borderId="0" xfId="0"/>
    <xf numFmtId="0" fontId="0" fillId="2" borderId="0" xfId="0" applyFill="1"/>
    <xf numFmtId="0" fontId="0" fillId="3" borderId="6" xfId="0" applyFill="1" applyBorder="1"/>
    <xf numFmtId="0" fontId="0" fillId="0" borderId="0" xfId="0" applyAlignment="1">
      <alignment horizontal="center" wrapText="1"/>
    </xf>
    <xf numFmtId="0" fontId="8" fillId="5" borderId="6" xfId="0" applyFont="1" applyFill="1" applyBorder="1" applyAlignment="1">
      <alignment horizontal="center" wrapText="1"/>
    </xf>
    <xf numFmtId="0" fontId="8" fillId="6" borderId="6" xfId="0" applyFont="1" applyFill="1" applyBorder="1" applyAlignment="1">
      <alignment horizontal="center" wrapText="1"/>
    </xf>
    <xf numFmtId="0" fontId="10" fillId="7" borderId="6" xfId="0" applyFont="1" applyFill="1" applyBorder="1"/>
    <xf numFmtId="0" fontId="10" fillId="3" borderId="7" xfId="0" applyFont="1" applyFill="1" applyBorder="1"/>
    <xf numFmtId="0" fontId="8" fillId="3" borderId="6" xfId="0" applyFont="1" applyFill="1" applyBorder="1" applyAlignment="1">
      <alignment horizontal="center" wrapText="1"/>
    </xf>
    <xf numFmtId="0" fontId="10" fillId="3" borderId="8" xfId="0" applyFont="1" applyFill="1" applyBorder="1" applyAlignment="1">
      <alignment wrapText="1"/>
    </xf>
    <xf numFmtId="0" fontId="8" fillId="3" borderId="8" xfId="0" applyFont="1" applyFill="1" applyBorder="1" applyAlignment="1">
      <alignment horizontal="center" wrapText="1"/>
    </xf>
    <xf numFmtId="0" fontId="0" fillId="3" borderId="6" xfId="0" applyFill="1" applyBorder="1" applyAlignment="1">
      <alignment horizontal="center" wrapText="1"/>
    </xf>
    <xf numFmtId="0" fontId="12" fillId="0" borderId="6" xfId="2" applyNumberFormat="1" applyFont="1" applyBorder="1" applyAlignment="1">
      <alignment wrapText="1"/>
    </xf>
    <xf numFmtId="164" fontId="12" fillId="0" borderId="6" xfId="2" applyFont="1" applyBorder="1" applyAlignment="1">
      <alignment wrapText="1"/>
    </xf>
    <xf numFmtId="0" fontId="13" fillId="0" borderId="6" xfId="0" applyFont="1" applyBorder="1" applyAlignment="1">
      <alignment horizontal="center"/>
    </xf>
    <xf numFmtId="0" fontId="8" fillId="0" borderId="6" xfId="0" applyFont="1" applyBorder="1" applyAlignment="1">
      <alignment wrapText="1"/>
    </xf>
    <xf numFmtId="44" fontId="13" fillId="0" borderId="6" xfId="0" applyNumberFormat="1" applyFont="1" applyBorder="1"/>
    <xf numFmtId="44" fontId="13" fillId="3" borderId="6" xfId="1" applyFont="1" applyFill="1" applyBorder="1"/>
    <xf numFmtId="44" fontId="13" fillId="3" borderId="6" xfId="0" applyNumberFormat="1" applyFont="1" applyFill="1" applyBorder="1"/>
    <xf numFmtId="0" fontId="14" fillId="0" borderId="6" xfId="0" applyFont="1" applyBorder="1"/>
    <xf numFmtId="0" fontId="15" fillId="0" borderId="6" xfId="0" applyFont="1" applyBorder="1" applyAlignment="1">
      <alignment horizontal="center"/>
    </xf>
    <xf numFmtId="0" fontId="16" fillId="3" borderId="6" xfId="0" applyFont="1" applyFill="1" applyBorder="1" applyAlignment="1">
      <alignment horizontal="center"/>
    </xf>
    <xf numFmtId="44" fontId="16" fillId="8" borderId="6" xfId="0" applyNumberFormat="1" applyFont="1" applyFill="1" applyBorder="1" applyAlignment="1">
      <alignment horizontal="center"/>
    </xf>
    <xf numFmtId="0" fontId="10" fillId="9" borderId="6" xfId="0" applyFont="1" applyFill="1" applyBorder="1"/>
    <xf numFmtId="0" fontId="16" fillId="9" borderId="6" xfId="0" applyFont="1" applyFill="1" applyBorder="1" applyAlignment="1">
      <alignment horizontal="center"/>
    </xf>
    <xf numFmtId="44" fontId="16" fillId="9" borderId="6" xfId="0" applyNumberFormat="1" applyFont="1" applyFill="1" applyBorder="1" applyAlignment="1">
      <alignment horizontal="center"/>
    </xf>
    <xf numFmtId="0" fontId="16" fillId="3" borderId="0" xfId="0" applyFont="1" applyFill="1" applyAlignment="1">
      <alignment horizontal="center"/>
    </xf>
    <xf numFmtId="0" fontId="0" fillId="0" borderId="6" xfId="0" applyBorder="1"/>
    <xf numFmtId="0" fontId="0" fillId="0" borderId="6" xfId="0" applyBorder="1" applyAlignment="1">
      <alignment horizontal="center"/>
    </xf>
    <xf numFmtId="0" fontId="0" fillId="0" borderId="0" xfId="0" applyAlignment="1">
      <alignment horizontal="center"/>
    </xf>
    <xf numFmtId="14" fontId="0" fillId="0" borderId="0" xfId="0" applyNumberFormat="1"/>
    <xf numFmtId="43" fontId="13" fillId="0" borderId="6" xfId="3" applyFont="1" applyFill="1" applyBorder="1"/>
    <xf numFmtId="0" fontId="12" fillId="0" borderId="0" xfId="2" applyNumberFormat="1" applyFont="1" applyAlignment="1">
      <alignment wrapText="1"/>
    </xf>
    <xf numFmtId="44" fontId="13" fillId="0" borderId="0" xfId="0" applyNumberFormat="1" applyFont="1"/>
    <xf numFmtId="0" fontId="14" fillId="0" borderId="0" xfId="0" applyFont="1"/>
    <xf numFmtId="0" fontId="5" fillId="3" borderId="3" xfId="0" applyFont="1" applyFill="1" applyBorder="1" applyAlignment="1">
      <alignment horizontal="left" vertical="center" wrapText="1"/>
    </xf>
    <xf numFmtId="0" fontId="5" fillId="3" borderId="4"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4" xfId="0" applyFont="1" applyFill="1" applyBorder="1" applyAlignment="1">
      <alignment horizontal="left" wrapText="1"/>
    </xf>
    <xf numFmtId="0" fontId="7" fillId="4" borderId="5" xfId="0" applyFont="1" applyFill="1" applyBorder="1" applyAlignment="1">
      <alignment horizontal="left" wrapText="1"/>
    </xf>
    <xf numFmtId="0" fontId="8" fillId="6" borderId="3" xfId="0" applyFont="1" applyFill="1" applyBorder="1" applyAlignment="1">
      <alignment horizontal="center" wrapText="1"/>
    </xf>
    <xf numFmtId="0" fontId="0" fillId="0" borderId="5" xfId="0" applyBorder="1" applyAlignment="1">
      <alignment horizontal="center" wrapText="1"/>
    </xf>
    <xf numFmtId="0" fontId="5" fillId="4" borderId="3" xfId="0" applyFont="1" applyFill="1" applyBorder="1" applyAlignment="1">
      <alignment horizontal="left" vertical="center" wrapText="1"/>
    </xf>
    <xf numFmtId="0" fontId="0" fillId="4" borderId="4" xfId="0" applyFill="1" applyBorder="1" applyAlignment="1">
      <alignment horizontal="left" wrapText="1"/>
    </xf>
    <xf numFmtId="0" fontId="0" fillId="4" borderId="5" xfId="0" applyFill="1" applyBorder="1" applyAlignment="1">
      <alignment horizontal="left" wrapText="1"/>
    </xf>
    <xf numFmtId="0" fontId="2" fillId="2" borderId="0" xfId="0" applyFont="1" applyFill="1" applyAlignment="1">
      <alignment horizontal="center" wrapText="1"/>
    </xf>
    <xf numFmtId="0" fontId="3" fillId="3" borderId="1" xfId="0" applyFont="1" applyFill="1" applyBorder="1" applyAlignment="1">
      <alignment horizontal="center"/>
    </xf>
    <xf numFmtId="0" fontId="3" fillId="3" borderId="2" xfId="0" applyFont="1" applyFill="1" applyBorder="1" applyAlignment="1">
      <alignment horizont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2" xfId="0" applyBorder="1" applyAlignment="1">
      <alignment horizontal="center" wrapText="1"/>
    </xf>
  </cellXfs>
  <cellStyles count="4">
    <cellStyle name="Comma" xfId="3" builtinId="3"/>
    <cellStyle name="Currency" xfId="1" builtinId="4"/>
    <cellStyle name="Normal" xfId="0" builtinId="0"/>
    <cellStyle name="Normal 11 4" xfId="2" xr:uid="{ECD06789-6CB0-404F-A45B-D39B29AC19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Erate%202015/Johnsburg/Johnsburg%202015.xlsm" TargetMode="External"/><Relationship Id="rId1" Type="http://schemas.openxmlformats.org/officeDocument/2006/relationships/externalLinkPath" Target="/Erate%202015/Johnsburg/Johnsburg%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ction Items"/>
      <sheetName val="Multi Yr Summary"/>
      <sheetName val="Detailed SLD data"/>
      <sheetName val="Log"/>
      <sheetName val="Summary 2015"/>
      <sheetName val="470 Summary"/>
      <sheetName val="Vendor Response Log"/>
      <sheetName val="Bidding Matrix"/>
      <sheetName val="Calendar"/>
      <sheetName val="FY2015 Info"/>
      <sheetName val="Entity List &amp; Discounts"/>
      <sheetName val="ATT"/>
      <sheetName val="Frontier"/>
      <sheetName val="Windstream"/>
      <sheetName val="ATT Mobility"/>
      <sheetName val="Verizon Wireless"/>
      <sheetName val="Comcast"/>
      <sheetName val="Media Com"/>
      <sheetName val="Cover Page"/>
      <sheetName val="C2"/>
    </sheetNames>
    <sheetDataSet>
      <sheetData sheetId="0"/>
      <sheetData sheetId="1"/>
      <sheetData sheetId="2"/>
      <sheetData sheetId="3"/>
      <sheetData sheetId="4"/>
      <sheetData sheetId="5"/>
      <sheetData sheetId="6"/>
      <sheetData sheetId="7"/>
      <sheetData sheetId="8"/>
      <sheetData sheetId="9">
        <row r="4">
          <cell r="H4" t="str">
            <v>Individual School</v>
          </cell>
        </row>
        <row r="5">
          <cell r="H5" t="str">
            <v>School District</v>
          </cell>
        </row>
        <row r="8">
          <cell r="H8" t="str">
            <v>Library</v>
          </cell>
        </row>
        <row r="9">
          <cell r="H9" t="str">
            <v>Consortium</v>
          </cell>
        </row>
        <row r="10">
          <cell r="H10" t="str">
            <v>State - all public schools</v>
          </cell>
        </row>
        <row r="11">
          <cell r="H11" t="str">
            <v>State - all non-public schools</v>
          </cell>
        </row>
        <row r="12">
          <cell r="H12" t="str">
            <v>State - Libraries</v>
          </cell>
        </row>
      </sheetData>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CE2FA5F8-E074-4C7F-934B-5463E231EA6C}">
  <we:reference id="WA200005502" version="1.0.0.12" store="Omex" storeType="OMEX"/>
  <we:alternateReferences>
    <we:reference id="WA200005502" version="1.0.0.12" store="WA200005502" storeType="OMEX"/>
  </we:alternateReferences>
  <we:properties>
    <we:property name="docId" value="&quot;WysdreLKy2L6Zt3UilXPS&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_xldudf_GPT</we:customFunctionIds>
        <we:customFunctionIds>_xldudf_GPT_CREATE_PROMPT</we:customFunctionIds>
        <we:customFunctionIds>_xldudf_GPT_LIST</we:customFunctionIds>
        <we:customFunctionIds>_xldudf_GPT_HLIST</we:customFunctionIds>
        <we:customFunctionIds>_xldudf_GPT_CLASSIFY</we:customFunctionIds>
        <we:customFunctionIds>_xldudf_GPT_TRANSLATE</we:customFunctionIds>
        <we:customFunctionIds>_xldudf_GPT_EXTRACT</we:customFunctionIds>
        <we:customFunctionIds>_xldudf_GPT_TAG</we:customFunctionIds>
        <we:customFunctionIds>_xldudf_GPT_CONVERT</we:customFunctionIds>
        <we:customFunctionIds>_xldudf_GPT_FORMAT</we:customFunctionIds>
        <we:customFunctionIds>_xldudf_GPT_SUMMARIZE</we:customFunctionIds>
        <we:customFunctionIds>_xldudf_GPT_TABLE</we:customFunctionIds>
        <we:customFunctionIds>_xldudf_GPT_FILL</we:customFunctionIds>
        <we:customFunctionIds>_xldudf_GPT_SPLIT</we:customFunctionIds>
        <we:customFunctionIds>_xldudf_GPT_HSPLIT</we:customFunctionIds>
        <we:customFunctionIds>_xldudf_GPT_EDIT</we:customFunctionIds>
        <we:customFunctionIds>_xldudf_GPT_MATCH</we:customFunctionIds>
        <we:customFunctionIds>_xldudf_GPT_VISION</we:customFunctionIds>
        <we:customFunctionIds>_xldudf_GPT_WEB</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AAD31-FF86-4C16-9CA2-6B5E8264B165}">
  <sheetPr>
    <pageSetUpPr fitToPage="1"/>
  </sheetPr>
  <dimension ref="A1:M48"/>
  <sheetViews>
    <sheetView tabSelected="1" topLeftCell="A5" zoomScale="125" zoomScaleNormal="125" workbookViewId="0">
      <selection activeCell="G21" sqref="G21"/>
    </sheetView>
  </sheetViews>
  <sheetFormatPr defaultColWidth="9.1328125" defaultRowHeight="14.25" x14ac:dyDescent="0.45"/>
  <cols>
    <col min="2" max="2" width="18.796875" customWidth="1"/>
    <col min="3" max="3" width="8.6640625" style="29" customWidth="1"/>
    <col min="4" max="4" width="32.46484375" customWidth="1"/>
    <col min="5" max="9" width="12.6640625" customWidth="1"/>
    <col min="10" max="10" width="16.6640625" customWidth="1"/>
  </cols>
  <sheetData>
    <row r="1" spans="1:13" ht="36" customHeight="1" x14ac:dyDescent="0.45">
      <c r="A1" s="45" t="s">
        <v>0</v>
      </c>
      <c r="B1" s="45"/>
      <c r="C1" s="45"/>
      <c r="I1" s="1" t="s">
        <v>1</v>
      </c>
      <c r="J1" s="1"/>
    </row>
    <row r="2" spans="1:13" ht="18" customHeight="1" x14ac:dyDescent="0.45">
      <c r="B2" s="46" t="s">
        <v>36</v>
      </c>
      <c r="C2" s="47"/>
      <c r="D2" s="47"/>
      <c r="E2" s="47"/>
      <c r="F2" s="47"/>
      <c r="G2" s="47"/>
      <c r="H2" s="47"/>
      <c r="I2" s="47"/>
      <c r="J2" s="47"/>
    </row>
    <row r="3" spans="1:13" ht="18" customHeight="1" x14ac:dyDescent="0.45">
      <c r="B3" s="48" t="s">
        <v>2</v>
      </c>
      <c r="C3" s="49"/>
      <c r="D3" s="49"/>
      <c r="E3" s="49"/>
      <c r="F3" s="49"/>
      <c r="G3" s="49"/>
      <c r="H3" s="49"/>
      <c r="I3" s="49"/>
      <c r="J3" s="49"/>
    </row>
    <row r="4" spans="1:13" ht="82.9" customHeight="1" x14ac:dyDescent="0.45">
      <c r="B4" s="50" t="s">
        <v>16</v>
      </c>
      <c r="C4" s="51"/>
      <c r="D4" s="52" t="s">
        <v>37</v>
      </c>
      <c r="E4" s="53"/>
      <c r="F4" s="53"/>
      <c r="G4" s="53"/>
      <c r="H4" s="53"/>
      <c r="I4" s="53"/>
      <c r="J4" s="53"/>
    </row>
    <row r="5" spans="1:13" ht="23" customHeight="1" x14ac:dyDescent="0.45">
      <c r="B5" s="35" t="s">
        <v>3</v>
      </c>
      <c r="C5" s="36"/>
      <c r="D5" s="36"/>
      <c r="E5" s="36"/>
      <c r="F5" s="36"/>
      <c r="G5" s="36"/>
      <c r="H5" s="36"/>
      <c r="I5" s="2"/>
      <c r="J5" s="2"/>
    </row>
    <row r="6" spans="1:13" ht="37.25" customHeight="1" x14ac:dyDescent="0.45">
      <c r="B6" s="35" t="s">
        <v>14</v>
      </c>
      <c r="C6" s="36"/>
      <c r="D6" s="36"/>
      <c r="E6" s="36"/>
      <c r="F6" s="36"/>
      <c r="G6" s="36"/>
      <c r="H6" s="36"/>
      <c r="I6" s="2"/>
      <c r="J6" s="2"/>
    </row>
    <row r="7" spans="1:13" s="3" customFormat="1" ht="33" customHeight="1" x14ac:dyDescent="0.45">
      <c r="B7" s="37" t="s">
        <v>15</v>
      </c>
      <c r="C7" s="38"/>
      <c r="D7" s="38"/>
      <c r="E7" s="38"/>
      <c r="F7" s="39"/>
      <c r="G7" s="4"/>
      <c r="H7" s="5" t="s">
        <v>4</v>
      </c>
      <c r="I7" s="40"/>
      <c r="J7" s="41"/>
      <c r="M7"/>
    </row>
    <row r="8" spans="1:13" s="3" customFormat="1" ht="42" customHeight="1" x14ac:dyDescent="0.45">
      <c r="B8" s="42" t="s">
        <v>5</v>
      </c>
      <c r="C8" s="43"/>
      <c r="D8" s="43"/>
      <c r="E8" s="43"/>
      <c r="F8" s="44"/>
      <c r="G8" s="4"/>
      <c r="H8" s="5" t="s">
        <v>6</v>
      </c>
      <c r="I8" s="40"/>
      <c r="J8" s="41"/>
      <c r="M8"/>
    </row>
    <row r="9" spans="1:13" x14ac:dyDescent="0.45">
      <c r="B9" s="6" t="s">
        <v>38</v>
      </c>
      <c r="C9" s="6"/>
      <c r="D9" s="6"/>
      <c r="E9" s="6"/>
      <c r="F9" s="6"/>
      <c r="G9" s="6"/>
      <c r="H9" s="6"/>
    </row>
    <row r="10" spans="1:13" ht="24.4" x14ac:dyDescent="0.45">
      <c r="B10" s="7" t="s">
        <v>7</v>
      </c>
      <c r="C10" s="8" t="s">
        <v>8</v>
      </c>
      <c r="D10" s="9" t="s">
        <v>9</v>
      </c>
      <c r="E10" s="10" t="s">
        <v>18</v>
      </c>
      <c r="F10" s="10" t="s">
        <v>19</v>
      </c>
      <c r="G10" s="8" t="s">
        <v>10</v>
      </c>
      <c r="H10" s="11" t="s">
        <v>11</v>
      </c>
    </row>
    <row r="11" spans="1:13" x14ac:dyDescent="0.45">
      <c r="A11" s="12"/>
      <c r="B11" s="13" t="s">
        <v>12</v>
      </c>
      <c r="C11" s="14">
        <v>1</v>
      </c>
      <c r="D11" s="31" t="s">
        <v>20</v>
      </c>
      <c r="E11" s="16">
        <v>0</v>
      </c>
      <c r="F11" s="16">
        <f t="shared" ref="F11:F23" si="0">C11*E11</f>
        <v>0</v>
      </c>
      <c r="G11" s="17"/>
      <c r="H11" s="18"/>
      <c r="I11" s="16"/>
      <c r="J11" s="19"/>
    </row>
    <row r="12" spans="1:13" x14ac:dyDescent="0.45">
      <c r="A12" s="12"/>
      <c r="B12" s="13" t="s">
        <v>12</v>
      </c>
      <c r="C12" s="14">
        <v>1</v>
      </c>
      <c r="D12" s="15" t="s">
        <v>21</v>
      </c>
      <c r="E12" s="16">
        <v>0</v>
      </c>
      <c r="F12" s="16">
        <f t="shared" si="0"/>
        <v>0</v>
      </c>
      <c r="G12" s="17"/>
      <c r="H12" s="18"/>
      <c r="I12" s="16"/>
      <c r="J12" s="19"/>
    </row>
    <row r="13" spans="1:13" x14ac:dyDescent="0.45">
      <c r="B13" s="13" t="s">
        <v>12</v>
      </c>
      <c r="C13" s="20">
        <v>7</v>
      </c>
      <c r="D13" s="15" t="s">
        <v>22</v>
      </c>
      <c r="E13" s="16">
        <v>0</v>
      </c>
      <c r="F13" s="16">
        <f t="shared" si="0"/>
        <v>0</v>
      </c>
      <c r="G13" s="18"/>
      <c r="H13" s="18"/>
      <c r="I13" s="16"/>
      <c r="J13" s="16"/>
    </row>
    <row r="14" spans="1:13" x14ac:dyDescent="0.45">
      <c r="B14" s="13" t="s">
        <v>12</v>
      </c>
      <c r="C14" s="20">
        <v>3</v>
      </c>
      <c r="D14" s="15" t="s">
        <v>23</v>
      </c>
      <c r="E14" s="16">
        <v>0</v>
      </c>
      <c r="F14" s="16">
        <f t="shared" si="0"/>
        <v>0</v>
      </c>
      <c r="G14" s="18"/>
      <c r="H14" s="18"/>
      <c r="I14" s="16"/>
      <c r="J14" s="16"/>
    </row>
    <row r="15" spans="1:13" x14ac:dyDescent="0.45">
      <c r="A15" s="12"/>
      <c r="B15" s="13" t="s">
        <v>12</v>
      </c>
      <c r="C15" s="14">
        <v>1</v>
      </c>
      <c r="D15" s="15" t="s">
        <v>24</v>
      </c>
      <c r="E15" s="16">
        <v>0</v>
      </c>
      <c r="F15" s="16">
        <f t="shared" si="0"/>
        <v>0</v>
      </c>
      <c r="G15" s="17"/>
      <c r="H15" s="18"/>
      <c r="I15" s="16"/>
      <c r="J15" s="19"/>
    </row>
    <row r="16" spans="1:13" x14ac:dyDescent="0.45">
      <c r="A16" s="12"/>
      <c r="B16" s="13" t="s">
        <v>12</v>
      </c>
      <c r="C16" s="14">
        <v>2</v>
      </c>
      <c r="D16" s="15" t="s">
        <v>25</v>
      </c>
      <c r="E16" s="16">
        <v>0</v>
      </c>
      <c r="F16" s="16">
        <f t="shared" si="0"/>
        <v>0</v>
      </c>
      <c r="G16" s="17"/>
      <c r="H16" s="18"/>
      <c r="I16" s="16"/>
      <c r="J16" s="19"/>
    </row>
    <row r="17" spans="1:10" x14ac:dyDescent="0.45">
      <c r="A17" s="12"/>
      <c r="B17" s="13" t="s">
        <v>12</v>
      </c>
      <c r="C17" s="14">
        <v>2</v>
      </c>
      <c r="D17" s="15" t="s">
        <v>26</v>
      </c>
      <c r="E17" s="16">
        <v>0</v>
      </c>
      <c r="F17" s="16">
        <f t="shared" si="0"/>
        <v>0</v>
      </c>
      <c r="G17" s="17"/>
      <c r="H17" s="18"/>
      <c r="I17" s="16"/>
      <c r="J17" s="19"/>
    </row>
    <row r="18" spans="1:10" x14ac:dyDescent="0.45">
      <c r="A18" s="12"/>
      <c r="B18" s="13" t="s">
        <v>12</v>
      </c>
      <c r="C18" s="14">
        <v>2</v>
      </c>
      <c r="D18" s="15" t="s">
        <v>27</v>
      </c>
      <c r="E18" s="16">
        <v>0</v>
      </c>
      <c r="F18" s="16">
        <f t="shared" si="0"/>
        <v>0</v>
      </c>
      <c r="G18" s="17"/>
      <c r="H18" s="18"/>
      <c r="I18" s="16"/>
      <c r="J18" s="19"/>
    </row>
    <row r="19" spans="1:10" x14ac:dyDescent="0.45">
      <c r="A19" s="12"/>
      <c r="B19" s="13" t="s">
        <v>12</v>
      </c>
      <c r="C19" s="14">
        <v>23</v>
      </c>
      <c r="D19" s="15" t="s">
        <v>28</v>
      </c>
      <c r="E19" s="16">
        <v>0</v>
      </c>
      <c r="F19" s="16">
        <f t="shared" si="0"/>
        <v>0</v>
      </c>
      <c r="G19" s="17"/>
      <c r="H19" s="18"/>
      <c r="I19" s="16"/>
      <c r="J19" s="19"/>
    </row>
    <row r="20" spans="1:10" x14ac:dyDescent="0.45">
      <c r="A20" s="12"/>
      <c r="B20" s="13" t="s">
        <v>12</v>
      </c>
      <c r="C20" s="14">
        <v>1</v>
      </c>
      <c r="D20" s="15" t="s">
        <v>29</v>
      </c>
      <c r="E20" s="16">
        <v>0</v>
      </c>
      <c r="F20" s="16">
        <f t="shared" si="0"/>
        <v>0</v>
      </c>
      <c r="G20" s="17"/>
      <c r="H20" s="18"/>
      <c r="I20" s="16"/>
      <c r="J20" s="19"/>
    </row>
    <row r="21" spans="1:10" x14ac:dyDescent="0.45">
      <c r="A21" s="32"/>
      <c r="B21" s="13" t="s">
        <v>12</v>
      </c>
      <c r="C21" s="14">
        <v>75</v>
      </c>
      <c r="D21" s="15" t="s">
        <v>35</v>
      </c>
      <c r="E21" s="16">
        <v>0</v>
      </c>
      <c r="F21" s="16">
        <f t="shared" si="0"/>
        <v>0</v>
      </c>
      <c r="G21" s="17"/>
      <c r="H21" s="18"/>
      <c r="I21" s="33"/>
      <c r="J21" s="34"/>
    </row>
    <row r="22" spans="1:10" x14ac:dyDescent="0.45">
      <c r="A22" s="32"/>
      <c r="B22" s="13" t="s">
        <v>12</v>
      </c>
      <c r="C22" s="14">
        <v>1</v>
      </c>
      <c r="D22" s="15" t="s">
        <v>34</v>
      </c>
      <c r="E22" s="16">
        <v>0</v>
      </c>
      <c r="F22" s="16">
        <f t="shared" si="0"/>
        <v>0</v>
      </c>
      <c r="G22" s="17"/>
      <c r="H22" s="18"/>
      <c r="I22" s="33"/>
      <c r="J22" s="34"/>
    </row>
    <row r="23" spans="1:10" x14ac:dyDescent="0.45">
      <c r="A23" s="32"/>
      <c r="B23" s="13" t="s">
        <v>12</v>
      </c>
      <c r="C23" s="14">
        <v>3</v>
      </c>
      <c r="D23" s="15" t="s">
        <v>33</v>
      </c>
      <c r="E23" s="16">
        <v>0</v>
      </c>
      <c r="F23" s="16">
        <f t="shared" si="0"/>
        <v>0</v>
      </c>
      <c r="G23" s="17"/>
      <c r="H23" s="18"/>
      <c r="I23" s="33"/>
      <c r="J23" s="34"/>
    </row>
    <row r="24" spans="1:10" x14ac:dyDescent="0.45">
      <c r="B24" s="6" t="s">
        <v>39</v>
      </c>
      <c r="C24" s="6"/>
      <c r="D24" s="6"/>
      <c r="E24" s="21"/>
      <c r="F24" s="22">
        <f>SUM(F11:F20)</f>
        <v>0</v>
      </c>
      <c r="G24" s="21"/>
      <c r="H24" s="21"/>
    </row>
    <row r="25" spans="1:10" x14ac:dyDescent="0.45">
      <c r="B25" s="23" t="s">
        <v>30</v>
      </c>
      <c r="C25" s="23"/>
      <c r="D25" s="23"/>
      <c r="E25" s="24"/>
      <c r="F25" s="25"/>
      <c r="G25" s="26"/>
      <c r="H25" s="26"/>
    </row>
    <row r="26" spans="1:10" x14ac:dyDescent="0.45">
      <c r="B26" s="6" t="s">
        <v>13</v>
      </c>
      <c r="C26" s="6"/>
      <c r="D26" s="6"/>
      <c r="E26" s="6"/>
      <c r="F26" s="6"/>
      <c r="G26" s="6"/>
      <c r="H26" s="6"/>
    </row>
    <row r="27" spans="1:10" ht="24.4" x14ac:dyDescent="0.45">
      <c r="B27" s="7" t="s">
        <v>7</v>
      </c>
      <c r="C27" s="8" t="s">
        <v>8</v>
      </c>
      <c r="D27" s="9" t="s">
        <v>9</v>
      </c>
      <c r="E27" s="10" t="s">
        <v>18</v>
      </c>
      <c r="F27" s="10" t="s">
        <v>19</v>
      </c>
      <c r="G27" s="8" t="s">
        <v>10</v>
      </c>
      <c r="H27" s="11" t="s">
        <v>11</v>
      </c>
    </row>
    <row r="28" spans="1:10" x14ac:dyDescent="0.45">
      <c r="A28" s="12"/>
      <c r="B28" s="13" t="s">
        <v>12</v>
      </c>
      <c r="C28" s="14">
        <v>1</v>
      </c>
      <c r="D28" s="31" t="s">
        <v>20</v>
      </c>
      <c r="E28" s="16">
        <v>0</v>
      </c>
      <c r="F28" s="16">
        <f t="shared" ref="F28" si="1">C28*E28</f>
        <v>0</v>
      </c>
      <c r="G28" s="17"/>
      <c r="H28" s="18"/>
      <c r="I28" s="16"/>
      <c r="J28" s="19"/>
    </row>
    <row r="29" spans="1:10" x14ac:dyDescent="0.45">
      <c r="A29" s="12"/>
      <c r="B29" s="13" t="s">
        <v>12</v>
      </c>
      <c r="C29" s="14">
        <v>1</v>
      </c>
      <c r="D29" s="15" t="s">
        <v>21</v>
      </c>
      <c r="E29" s="16">
        <v>0</v>
      </c>
      <c r="F29" s="16">
        <f t="shared" ref="F29:F37" si="2">C29*E29</f>
        <v>0</v>
      </c>
      <c r="G29" s="17"/>
      <c r="H29" s="18"/>
      <c r="I29" s="16"/>
      <c r="J29" s="19"/>
    </row>
    <row r="30" spans="1:10" x14ac:dyDescent="0.45">
      <c r="B30" s="13" t="s">
        <v>12</v>
      </c>
      <c r="C30" s="20">
        <v>7</v>
      </c>
      <c r="D30" s="15" t="s">
        <v>22</v>
      </c>
      <c r="E30" s="16">
        <v>0</v>
      </c>
      <c r="F30" s="16">
        <f t="shared" si="2"/>
        <v>0</v>
      </c>
      <c r="G30" s="18"/>
      <c r="H30" s="18"/>
      <c r="I30" s="16"/>
      <c r="J30" s="16"/>
    </row>
    <row r="31" spans="1:10" x14ac:dyDescent="0.45">
      <c r="B31" s="13" t="s">
        <v>12</v>
      </c>
      <c r="C31" s="20">
        <v>3</v>
      </c>
      <c r="D31" s="15" t="s">
        <v>23</v>
      </c>
      <c r="E31" s="16">
        <v>0</v>
      </c>
      <c r="F31" s="16">
        <f t="shared" si="2"/>
        <v>0</v>
      </c>
      <c r="G31" s="18"/>
      <c r="H31" s="18"/>
      <c r="I31" s="16"/>
      <c r="J31" s="16"/>
    </row>
    <row r="32" spans="1:10" x14ac:dyDescent="0.45">
      <c r="A32" s="12"/>
      <c r="B32" s="13" t="s">
        <v>12</v>
      </c>
      <c r="C32" s="14">
        <v>1</v>
      </c>
      <c r="D32" s="15" t="s">
        <v>24</v>
      </c>
      <c r="E32" s="16">
        <v>0</v>
      </c>
      <c r="F32" s="16">
        <f t="shared" si="2"/>
        <v>0</v>
      </c>
      <c r="G32" s="17"/>
      <c r="H32" s="18"/>
      <c r="I32" s="16"/>
      <c r="J32" s="19"/>
    </row>
    <row r="33" spans="1:10" x14ac:dyDescent="0.45">
      <c r="A33" s="12"/>
      <c r="B33" s="13" t="s">
        <v>12</v>
      </c>
      <c r="C33" s="14">
        <v>2</v>
      </c>
      <c r="D33" s="15" t="s">
        <v>25</v>
      </c>
      <c r="E33" s="16">
        <v>0</v>
      </c>
      <c r="F33" s="16">
        <f t="shared" si="2"/>
        <v>0</v>
      </c>
      <c r="G33" s="17"/>
      <c r="H33" s="18"/>
      <c r="I33" s="16"/>
      <c r="J33" s="19"/>
    </row>
    <row r="34" spans="1:10" x14ac:dyDescent="0.45">
      <c r="A34" s="12"/>
      <c r="B34" s="13" t="s">
        <v>12</v>
      </c>
      <c r="C34" s="14">
        <v>2</v>
      </c>
      <c r="D34" s="15" t="s">
        <v>26</v>
      </c>
      <c r="E34" s="16">
        <v>0</v>
      </c>
      <c r="F34" s="16">
        <f t="shared" si="2"/>
        <v>0</v>
      </c>
      <c r="G34" s="17"/>
      <c r="H34" s="18"/>
      <c r="I34" s="16"/>
      <c r="J34" s="19"/>
    </row>
    <row r="35" spans="1:10" x14ac:dyDescent="0.45">
      <c r="A35" s="12"/>
      <c r="B35" s="13" t="s">
        <v>12</v>
      </c>
      <c r="C35" s="14">
        <v>2</v>
      </c>
      <c r="D35" s="15" t="s">
        <v>27</v>
      </c>
      <c r="E35" s="16">
        <v>0</v>
      </c>
      <c r="F35" s="16">
        <f t="shared" si="2"/>
        <v>0</v>
      </c>
      <c r="G35" s="17"/>
      <c r="H35" s="18"/>
      <c r="I35" s="16"/>
      <c r="J35" s="19"/>
    </row>
    <row r="36" spans="1:10" x14ac:dyDescent="0.45">
      <c r="A36" s="12"/>
      <c r="B36" s="13" t="s">
        <v>12</v>
      </c>
      <c r="C36" s="14">
        <v>23</v>
      </c>
      <c r="D36" s="15" t="s">
        <v>28</v>
      </c>
      <c r="E36" s="16">
        <v>0</v>
      </c>
      <c r="F36" s="16">
        <f t="shared" si="2"/>
        <v>0</v>
      </c>
      <c r="G36" s="17"/>
      <c r="H36" s="18"/>
      <c r="I36" s="16"/>
      <c r="J36" s="19"/>
    </row>
    <row r="37" spans="1:10" x14ac:dyDescent="0.45">
      <c r="A37" s="12"/>
      <c r="B37" s="13" t="s">
        <v>12</v>
      </c>
      <c r="C37" s="14">
        <v>1</v>
      </c>
      <c r="D37" s="15" t="s">
        <v>29</v>
      </c>
      <c r="E37" s="16">
        <v>0</v>
      </c>
      <c r="F37" s="16">
        <f t="shared" si="2"/>
        <v>0</v>
      </c>
      <c r="G37" s="17"/>
      <c r="H37" s="18"/>
      <c r="I37" s="16"/>
      <c r="J37" s="19"/>
    </row>
    <row r="38" spans="1:10" x14ac:dyDescent="0.45">
      <c r="A38" s="32"/>
      <c r="B38" s="13" t="s">
        <v>12</v>
      </c>
      <c r="C38" s="14">
        <v>75</v>
      </c>
      <c r="D38" s="15" t="s">
        <v>35</v>
      </c>
      <c r="E38" s="16">
        <v>0</v>
      </c>
      <c r="F38" s="16">
        <f t="shared" ref="F38:F40" si="3">C38*E38</f>
        <v>0</v>
      </c>
      <c r="G38" s="17"/>
      <c r="H38" s="18"/>
      <c r="I38" s="33"/>
      <c r="J38" s="34"/>
    </row>
    <row r="39" spans="1:10" x14ac:dyDescent="0.45">
      <c r="A39" s="32"/>
      <c r="B39" s="13" t="s">
        <v>12</v>
      </c>
      <c r="C39" s="14">
        <v>1</v>
      </c>
      <c r="D39" s="15" t="s">
        <v>34</v>
      </c>
      <c r="E39" s="16">
        <v>0</v>
      </c>
      <c r="F39" s="16">
        <f t="shared" si="3"/>
        <v>0</v>
      </c>
      <c r="G39" s="17"/>
      <c r="H39" s="18"/>
      <c r="I39" s="33"/>
      <c r="J39" s="34"/>
    </row>
    <row r="40" spans="1:10" x14ac:dyDescent="0.45">
      <c r="A40" s="32"/>
      <c r="B40" s="13" t="s">
        <v>12</v>
      </c>
      <c r="C40" s="14">
        <v>3</v>
      </c>
      <c r="D40" s="15" t="s">
        <v>33</v>
      </c>
      <c r="E40" s="16">
        <v>0</v>
      </c>
      <c r="F40" s="16">
        <f t="shared" si="3"/>
        <v>0</v>
      </c>
      <c r="G40" s="17"/>
      <c r="H40" s="18"/>
      <c r="I40" s="33"/>
      <c r="J40" s="34"/>
    </row>
    <row r="41" spans="1:10" x14ac:dyDescent="0.45">
      <c r="B41" s="6" t="s">
        <v>17</v>
      </c>
      <c r="C41" s="6"/>
      <c r="D41" s="6"/>
      <c r="E41" s="21"/>
      <c r="F41" s="22">
        <f>SUM(F28:F37)</f>
        <v>0</v>
      </c>
      <c r="G41" s="21"/>
      <c r="H41" s="21"/>
    </row>
    <row r="42" spans="1:10" x14ac:dyDescent="0.45">
      <c r="B42" s="23" t="s">
        <v>30</v>
      </c>
      <c r="C42" s="23"/>
      <c r="D42" s="23"/>
      <c r="E42" s="24"/>
      <c r="F42" s="25"/>
      <c r="G42" s="26"/>
      <c r="H42" s="26"/>
    </row>
    <row r="43" spans="1:10" x14ac:dyDescent="0.45">
      <c r="B43" s="23" t="s">
        <v>31</v>
      </c>
      <c r="C43" s="23"/>
      <c r="D43" s="23"/>
      <c r="E43" s="24"/>
      <c r="F43" s="25"/>
      <c r="G43" s="26"/>
      <c r="H43" s="26"/>
    </row>
    <row r="44" spans="1:10" x14ac:dyDescent="0.45">
      <c r="B44" s="23" t="s">
        <v>32</v>
      </c>
      <c r="C44" s="23"/>
      <c r="D44" s="23"/>
      <c r="E44" s="24"/>
      <c r="F44" s="25"/>
      <c r="G44" s="26"/>
      <c r="H44" s="26"/>
    </row>
    <row r="45" spans="1:10" x14ac:dyDescent="0.45">
      <c r="B45" s="27"/>
      <c r="C45" s="28"/>
      <c r="D45" s="27"/>
      <c r="E45" s="27"/>
      <c r="F45" s="27"/>
    </row>
    <row r="47" spans="1:10" x14ac:dyDescent="0.45">
      <c r="D47" s="30"/>
    </row>
    <row r="48" spans="1:10" x14ac:dyDescent="0.45">
      <c r="D48" s="30"/>
    </row>
  </sheetData>
  <mergeCells count="11">
    <mergeCell ref="B5:H5"/>
    <mergeCell ref="A1:C1"/>
    <mergeCell ref="B2:J2"/>
    <mergeCell ref="B3:J3"/>
    <mergeCell ref="B4:C4"/>
    <mergeCell ref="D4:J4"/>
    <mergeCell ref="B6:H6"/>
    <mergeCell ref="B7:F7"/>
    <mergeCell ref="I7:J7"/>
    <mergeCell ref="B8:F8"/>
    <mergeCell ref="I8:J8"/>
  </mergeCells>
  <pageMargins left="0.7" right="0.7" top="0.75" bottom="0.75" header="0.3" footer="0.3"/>
  <pageSetup scale="3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FBA5BEA4320474E80CC657BF5436A8F" ma:contentTypeVersion="14" ma:contentTypeDescription="Create a new document." ma:contentTypeScope="" ma:versionID="d40fe9a33a7c404c7adf3bdde3c50e6d">
  <xsd:schema xmlns:xsd="http://www.w3.org/2001/XMLSchema" xmlns:xs="http://www.w3.org/2001/XMLSchema" xmlns:p="http://schemas.microsoft.com/office/2006/metadata/properties" xmlns:ns2="1c3e6059-b466-4b28-8b35-463541a9f6c0" xmlns:ns3="3568f40e-5fbe-4c77-845b-03c019756098" targetNamespace="http://schemas.microsoft.com/office/2006/metadata/properties" ma:root="true" ma:fieldsID="04c5b11b29111e64861fbb53838a0443" ns2:_="" ns3:_="">
    <xsd:import namespace="1c3e6059-b466-4b28-8b35-463541a9f6c0"/>
    <xsd:import namespace="3568f40e-5fbe-4c77-845b-03c0197560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TaxCatchAll"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3e6059-b466-4b28-8b35-463541a9f6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571f1fc-c609-4cb1-a68a-b172a771877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568f40e-5fbe-4c77-845b-03c019756098"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890d213-2d51-47d1-a65f-c7e86ea6e3e8}" ma:internalName="TaxCatchAll" ma:showField="CatchAllData" ma:web="3568f40e-5fbe-4c77-845b-03c0197560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c3e6059-b466-4b28-8b35-463541a9f6c0">
      <Terms xmlns="http://schemas.microsoft.com/office/infopath/2007/PartnerControls"/>
    </lcf76f155ced4ddcb4097134ff3c332f>
    <TaxCatchAll xmlns="3568f40e-5fbe-4c77-845b-03c019756098" xsi:nil="true"/>
  </documentManagement>
</p:properties>
</file>

<file path=customXml/itemProps1.xml><?xml version="1.0" encoding="utf-8"?>
<ds:datastoreItem xmlns:ds="http://schemas.openxmlformats.org/officeDocument/2006/customXml" ds:itemID="{950B111C-7563-4414-9F65-578390FE28CD}">
  <ds:schemaRefs>
    <ds:schemaRef ds:uri="http://schemas.microsoft.com/sharepoint/v3/contenttype/forms"/>
  </ds:schemaRefs>
</ds:datastoreItem>
</file>

<file path=customXml/itemProps2.xml><?xml version="1.0" encoding="utf-8"?>
<ds:datastoreItem xmlns:ds="http://schemas.openxmlformats.org/officeDocument/2006/customXml" ds:itemID="{ED6C64B6-B037-45B2-BB47-12E9424214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3e6059-b466-4b28-8b35-463541a9f6c0"/>
    <ds:schemaRef ds:uri="3568f40e-5fbe-4c77-845b-03c0197560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35CBFA-24C6-4DF2-B671-F27913B3807D}">
  <ds:schemaRefs>
    <ds:schemaRef ds:uri="http://schemas.microsoft.com/office/2006/metadata/properties"/>
    <ds:schemaRef ds:uri="http://schemas.microsoft.com/office/infopath/2007/PartnerControls"/>
    <ds:schemaRef ds:uri="1c3e6059-b466-4b28-8b35-463541a9f6c0"/>
    <ds:schemaRef ds:uri="3568f40e-5fbe-4c77-845b-03c01975609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MIBS</vt:lpstr>
      <vt:lpstr>MIBS!Print_Area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Thompson</dc:creator>
  <cp:lastModifiedBy>Lori Thompson</cp:lastModifiedBy>
  <dcterms:created xsi:type="dcterms:W3CDTF">2025-01-06T20:21:09Z</dcterms:created>
  <dcterms:modified xsi:type="dcterms:W3CDTF">2026-09-09T21:04:23Z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0x0101001FBA5BEA4320474E80CC657BF5436A8F</vt:lpwstr>
  </property>
  <property fmtid="{D5CDD505-2E9C-101B-9397-08002B2CF9AE}" pid="3" name="MediaServiceImageTags">
    <vt:lpwstr/>
  </property>
</Properties>
</file>