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entraled.sharepoint.com/sites/E-RateCentral/Shared Documents/E-Rate Clients/Citrus County School District_FL_127864/2027-28/470/C2-Switches 0894/"/>
    </mc:Choice>
  </mc:AlternateContent>
  <xr:revisionPtr revIDLastSave="0" documentId="8_{87AC3841-4D94-42AA-B098-43A8697961F1}" xr6:coauthVersionLast="47" xr6:coauthVersionMax="47" xr10:uidLastSave="{00000000-0000-0000-0000-000000000000}"/>
  <bookViews>
    <workbookView xWindow="-108" yWindow="-108" windowWidth="23256" windowHeight="12456" xr2:uid="{00000000-000D-0000-FFFF-FFFF00000000}"/>
  </bookViews>
  <sheets>
    <sheet name="Bid Price Form " sheetId="2" r:id="rId1"/>
  </sheets>
  <definedNames>
    <definedName name="_xlnm.Print_Area" localSheetId="0">'Bid Price Form '!$A$1:$I$16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2" l="1"/>
  <c r="I6" i="2"/>
  <c r="I7" i="2"/>
  <c r="I8" i="2"/>
  <c r="I9" i="2"/>
  <c r="I10" i="2"/>
  <c r="I11" i="2" l="1"/>
</calcChain>
</file>

<file path=xl/sharedStrings.xml><?xml version="1.0" encoding="utf-8"?>
<sst xmlns="http://schemas.openxmlformats.org/spreadsheetml/2006/main" count="36" uniqueCount="27">
  <si>
    <t>Item #</t>
  </si>
  <si>
    <t>Qty</t>
  </si>
  <si>
    <t>Equipment 
 (Manufacturer/Model/Description)</t>
  </si>
  <si>
    <t>Alternate/Equivalent (Manufacturer/Model/Description)</t>
  </si>
  <si>
    <t>Extended</t>
  </si>
  <si>
    <t>Estimated Delivery of all equipment after receipt of purchase order (please specify in calendar days):</t>
  </si>
  <si>
    <t>Price Per Unit</t>
  </si>
  <si>
    <t>U/M</t>
  </si>
  <si>
    <t>EA</t>
  </si>
  <si>
    <t>Company Name:</t>
  </si>
  <si>
    <t>SPIN/498 ID:</t>
  </si>
  <si>
    <t>Name/Title of Authorized Agent:</t>
  </si>
  <si>
    <t>Signature of Autorized Agent:</t>
  </si>
  <si>
    <t>Date:</t>
  </si>
  <si>
    <t>GRAND TOTAL</t>
  </si>
  <si>
    <t xml:space="preserve"> </t>
  </si>
  <si>
    <t xml:space="preserve">A printed version, signed by an individual of the proposing firm that has the ability to bind the proposing firm, must be signed and included in the submittal. 
</t>
  </si>
  <si>
    <t xml:space="preserve">
Switch Chassis
Aruba CX 6405 / R0X26C</t>
  </si>
  <si>
    <t>Line Card – Multi‑Gig PoE
Aruba 48‑port 1/2.5/5GbE Class 6 PoE / R0X41C</t>
  </si>
  <si>
    <t>Management Module
Aruba CX6400 Management Module / ROX31A</t>
  </si>
  <si>
    <t xml:space="preserve">
Line Card – Access PoE
Aruba 48‑port 1GbE PoE / R0X38C</t>
  </si>
  <si>
    <t>Support Services - Hardware Exchange
Aruba 1Y FC NBD Exch 6405 / SVC R0X26C</t>
  </si>
  <si>
    <t>Power Supply
Aruba 1800W /R0X35A</t>
  </si>
  <si>
    <t>SCHOOL BOARD OF CITRUS COUNTY, FLORIDA
ATTACHMENT A-2 PROPOSAL PRICE FORM
Request for Proposal 2027-06-RFP Network Core Switch Equipment (E-Rate)  
Bid Due Date: October 22, 2026 @ 2:00 PM EST</t>
  </si>
  <si>
    <t>Category                      (IC, BMIC, MIBS)</t>
  </si>
  <si>
    <t>Percent Eligible    (not E-Rate discount)</t>
  </si>
  <si>
    <r>
      <t xml:space="preserve">If equivalent equipment is being proposed, please indicate the brand and model being proposed in the "Alternate/Equivalent" cell provided. If no "equivalent" is listed, it shall be understood that the price bid is for the exact brand and model specified by the CCSB for that item. Only Eligible items will be considered. Do not submit InEligible items. </t>
    </r>
    <r>
      <rPr>
        <b/>
        <sz val="11"/>
        <rFont val="Aptos"/>
        <family val="2"/>
      </rPr>
      <t>Refurbished, remanufactured or renewed equipment will not be accepted.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</si>
</sst>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9" x14ac:knownFonts="1">
    <font>
      <sz val="11"/>
      <color theme="1"/>
      <name val="Calibri"/>
      <family val="2"/>
      <scheme val="minor"/>
    </font>
    <font>
      <sz val="8"/>
      <name val="Calibri"/>
      <family val="2"/>
      <scheme val="minor"/>
    </font>
    <font>
      <b/>
      <sz val="11"/>
      <color theme="1"/>
      <name val="Aptos"/>
      <family val="2"/>
    </font>
    <font>
      <sz val="11"/>
      <color theme="1"/>
      <name val="Aptos"/>
      <family val="2"/>
    </font>
    <font>
      <b/>
      <sz val="11"/>
      <name val="Aptos"/>
      <family val="2"/>
    </font>
    <font>
      <sz val="11"/>
      <name val="Aptos"/>
      <family val="2"/>
    </font>
    <font>
      <i/>
      <sz val="11"/>
      <name val="Aptos"/>
      <family val="2"/>
    </font>
    <font>
      <i/>
      <sz val="11"/>
      <color rgb="FFC00000"/>
      <name val="Aptos"/>
      <family val="2"/>
    </font>
    <font>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2">
    <xf numFmtId="0" fontId="0" fillId="0" borderId="0"/>
    <xf numFmtId="9" fontId="8" fillId="0" borderId="0" applyFont="0" applyFill="0" applyBorder="0" applyAlignment="0" applyProtection="0"/>
  </cellStyleXfs>
  <cellXfs count="55">
    <xf numFmtId="0" fontId="0" fillId="0" borderId="0" xfId="0"/>
    <xf numFmtId="0" fontId="2" fillId="0" borderId="0" xfId="0" applyFont="1" applyAlignment="1">
      <alignment wrapText="1"/>
    </xf>
    <xf numFmtId="0" fontId="3" fillId="0" borderId="0" xfId="0" applyFont="1"/>
    <xf numFmtId="0" fontId="3" fillId="0" borderId="0" xfId="0" applyFont="1" applyAlignment="1">
      <alignment horizontal="center" vertical="top"/>
    </xf>
    <xf numFmtId="0" fontId="2"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0" borderId="11" xfId="0" applyFont="1" applyBorder="1" applyAlignment="1">
      <alignment horizontal="center" vertical="center"/>
    </xf>
    <xf numFmtId="0" fontId="3" fillId="0" borderId="1" xfId="0" applyFont="1" applyBorder="1" applyAlignment="1">
      <alignment vertical="center" wrapText="1"/>
    </xf>
    <xf numFmtId="0" fontId="5" fillId="0" borderId="1" xfId="0" applyFont="1" applyBorder="1" applyAlignment="1" applyProtection="1">
      <alignment horizontal="center" vertical="center" wrapText="1"/>
      <protection locked="0"/>
    </xf>
    <xf numFmtId="0" fontId="3" fillId="0" borderId="1" xfId="0" applyFont="1" applyBorder="1" applyAlignment="1">
      <alignment horizontal="left" vertical="center" wrapText="1"/>
    </xf>
    <xf numFmtId="44" fontId="5" fillId="0" borderId="1" xfId="0" applyNumberFormat="1" applyFont="1" applyBorder="1" applyAlignment="1" applyProtection="1">
      <alignment horizontal="center" vertical="center" wrapText="1"/>
      <protection locked="0"/>
    </xf>
    <xf numFmtId="44" fontId="5" fillId="0" borderId="12" xfId="0" applyNumberFormat="1" applyFont="1" applyBorder="1" applyAlignment="1" applyProtection="1">
      <alignment horizontal="center" vertical="center" wrapText="1"/>
      <protection locked="0"/>
    </xf>
    <xf numFmtId="0" fontId="3" fillId="0" borderId="13" xfId="0" applyFont="1" applyBorder="1" applyAlignment="1">
      <alignment horizontal="center" vertical="center"/>
    </xf>
    <xf numFmtId="0" fontId="3" fillId="0" borderId="5" xfId="0" applyFont="1" applyBorder="1" applyAlignment="1">
      <alignment vertical="center" wrapText="1"/>
    </xf>
    <xf numFmtId="0" fontId="5" fillId="0" borderId="5" xfId="0" applyFont="1" applyBorder="1" applyAlignment="1" applyProtection="1">
      <alignment horizontal="center" vertical="center" wrapText="1"/>
      <protection locked="0"/>
    </xf>
    <xf numFmtId="0" fontId="3" fillId="0" borderId="5" xfId="0" applyFont="1" applyBorder="1" applyAlignment="1">
      <alignment horizontal="left" vertical="center" wrapText="1"/>
    </xf>
    <xf numFmtId="44" fontId="5" fillId="0" borderId="5" xfId="0" applyNumberFormat="1" applyFont="1" applyBorder="1" applyAlignment="1" applyProtection="1">
      <alignment horizontal="center" vertical="center" wrapText="1"/>
      <protection locked="0"/>
    </xf>
    <xf numFmtId="44" fontId="4" fillId="0" borderId="18" xfId="0" applyNumberFormat="1" applyFont="1" applyBorder="1" applyAlignment="1" applyProtection="1">
      <alignment horizontal="center" vertical="center" wrapText="1"/>
      <protection locked="0"/>
    </xf>
    <xf numFmtId="14" fontId="5" fillId="0" borderId="18" xfId="0" applyNumberFormat="1" applyFont="1" applyBorder="1" applyAlignment="1" applyProtection="1">
      <alignment horizontal="center" vertical="center" wrapText="1"/>
      <protection locked="0"/>
    </xf>
    <xf numFmtId="164" fontId="4" fillId="0" borderId="0" xfId="0" applyNumberFormat="1" applyFont="1" applyAlignment="1" applyProtection="1">
      <alignment horizontal="right" vertical="center"/>
      <protection locked="0"/>
    </xf>
    <xf numFmtId="44" fontId="4" fillId="0" borderId="0" xfId="0" applyNumberFormat="1" applyFont="1" applyAlignment="1" applyProtection="1">
      <alignment horizontal="center" vertical="center" wrapText="1"/>
      <protection locked="0"/>
    </xf>
    <xf numFmtId="0" fontId="3" fillId="0" borderId="0" xfId="0" applyFont="1" applyAlignment="1">
      <alignment horizontal="center" vertical="center"/>
    </xf>
    <xf numFmtId="164" fontId="4" fillId="0" borderId="17" xfId="0" applyNumberFormat="1" applyFont="1" applyBorder="1" applyAlignment="1" applyProtection="1">
      <alignment horizontal="center" vertical="center"/>
      <protection locked="0"/>
    </xf>
    <xf numFmtId="164" fontId="5" fillId="0" borderId="16" xfId="0" applyNumberFormat="1" applyFont="1" applyBorder="1" applyAlignment="1" applyProtection="1">
      <alignment horizontal="left" vertical="center"/>
      <protection locked="0"/>
    </xf>
    <xf numFmtId="0" fontId="3" fillId="0" borderId="0" xfId="0" applyFont="1" applyAlignment="1">
      <alignment horizontal="left" vertical="top"/>
    </xf>
    <xf numFmtId="9" fontId="3" fillId="0" borderId="1" xfId="1" applyFont="1" applyBorder="1" applyAlignment="1">
      <alignment horizontal="left" vertical="center" wrapText="1"/>
    </xf>
    <xf numFmtId="9" fontId="3" fillId="0" borderId="5" xfId="1" applyFont="1" applyBorder="1" applyAlignment="1">
      <alignment horizontal="left" vertical="center" wrapText="1"/>
    </xf>
    <xf numFmtId="164" fontId="4" fillId="0" borderId="19" xfId="0" applyNumberFormat="1" applyFont="1" applyBorder="1" applyAlignment="1" applyProtection="1">
      <alignment horizontal="left" vertical="center" wrapText="1"/>
      <protection locked="0"/>
    </xf>
    <xf numFmtId="164" fontId="4" fillId="0" borderId="20" xfId="0" applyNumberFormat="1" applyFont="1" applyBorder="1" applyAlignment="1" applyProtection="1">
      <alignment horizontal="left" vertical="center" wrapText="1"/>
      <protection locked="0"/>
    </xf>
    <xf numFmtId="164" fontId="5" fillId="0" borderId="21" xfId="0" applyNumberFormat="1" applyFont="1" applyBorder="1" applyAlignment="1" applyProtection="1">
      <alignment horizontal="left" vertical="center"/>
      <protection locked="0"/>
    </xf>
    <xf numFmtId="164" fontId="5" fillId="0" borderId="22" xfId="0" applyNumberFormat="1" applyFont="1" applyBorder="1" applyAlignment="1" applyProtection="1">
      <alignment horizontal="left" vertical="center"/>
      <protection locked="0"/>
    </xf>
    <xf numFmtId="164" fontId="5" fillId="0" borderId="23" xfId="0" applyNumberFormat="1" applyFont="1" applyBorder="1" applyAlignment="1" applyProtection="1">
      <alignment horizontal="left" vertical="center"/>
      <protection locked="0"/>
    </xf>
    <xf numFmtId="0" fontId="2" fillId="0" borderId="6" xfId="0" applyFont="1" applyBorder="1" applyAlignment="1">
      <alignment horizontal="center" vertical="center" wrapText="1"/>
    </xf>
    <xf numFmtId="0" fontId="2" fillId="0" borderId="8" xfId="0" applyFont="1" applyBorder="1" applyAlignment="1">
      <alignment horizontal="center" vertical="center"/>
    </xf>
    <xf numFmtId="0" fontId="2" fillId="0" borderId="7" xfId="0" applyFont="1" applyBorder="1" applyAlignment="1">
      <alignment horizontal="center" vertical="center"/>
    </xf>
    <xf numFmtId="164" fontId="4" fillId="0" borderId="14" xfId="0" applyNumberFormat="1" applyFont="1" applyBorder="1" applyAlignment="1" applyProtection="1">
      <alignment horizontal="right" vertical="center"/>
      <protection locked="0"/>
    </xf>
    <xf numFmtId="164" fontId="4" fillId="0" borderId="15" xfId="0" applyNumberFormat="1" applyFont="1" applyBorder="1" applyAlignment="1" applyProtection="1">
      <alignment horizontal="right" vertical="center"/>
      <protection locked="0"/>
    </xf>
    <xf numFmtId="164" fontId="4" fillId="0" borderId="16" xfId="0" applyNumberFormat="1" applyFont="1" applyBorder="1" applyAlignment="1" applyProtection="1">
      <alignment horizontal="right" vertical="center"/>
      <protection locked="0"/>
    </xf>
    <xf numFmtId="0" fontId="5" fillId="0" borderId="27" xfId="0" applyFont="1" applyBorder="1" applyAlignment="1">
      <alignment horizontal="left" vertical="top" wrapText="1"/>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6" fillId="0" borderId="9" xfId="0" applyFont="1" applyBorder="1" applyAlignment="1">
      <alignment horizontal="left" vertical="top" wrapText="1"/>
    </xf>
    <xf numFmtId="0" fontId="7" fillId="0" borderId="0" xfId="0" applyFont="1" applyAlignment="1">
      <alignment horizontal="left" vertical="top" wrapText="1"/>
    </xf>
    <xf numFmtId="0" fontId="7" fillId="0" borderId="10" xfId="0" applyFont="1" applyBorder="1" applyAlignment="1">
      <alignment horizontal="left" vertical="top" wrapText="1"/>
    </xf>
    <xf numFmtId="164" fontId="4" fillId="0" borderId="24" xfId="0" applyNumberFormat="1" applyFont="1" applyBorder="1" applyAlignment="1" applyProtection="1">
      <alignment horizontal="left" vertical="center"/>
      <protection locked="0"/>
    </xf>
    <xf numFmtId="164" fontId="4" fillId="0" borderId="4" xfId="0" applyNumberFormat="1" applyFont="1" applyBorder="1" applyAlignment="1" applyProtection="1">
      <alignment horizontal="left" vertical="center"/>
      <protection locked="0"/>
    </xf>
    <xf numFmtId="164" fontId="4" fillId="0" borderId="14" xfId="0" applyNumberFormat="1" applyFont="1" applyBorder="1" applyAlignment="1" applyProtection="1">
      <alignment horizontal="left" vertical="center"/>
      <protection locked="0"/>
    </xf>
    <xf numFmtId="164" fontId="4" fillId="0" borderId="16" xfId="0" applyNumberFormat="1" applyFont="1" applyBorder="1" applyAlignment="1" applyProtection="1">
      <alignment horizontal="left" vertical="center"/>
      <protection locked="0"/>
    </xf>
    <xf numFmtId="164" fontId="5" fillId="0" borderId="3" xfId="0" applyNumberFormat="1" applyFont="1" applyBorder="1" applyAlignment="1" applyProtection="1">
      <alignment horizontal="left" vertical="center"/>
      <protection locked="0"/>
    </xf>
    <xf numFmtId="164" fontId="5" fillId="0" borderId="2" xfId="0" applyNumberFormat="1" applyFont="1" applyBorder="1" applyAlignment="1" applyProtection="1">
      <alignment horizontal="left" vertical="center"/>
      <protection locked="0"/>
    </xf>
    <xf numFmtId="164" fontId="5" fillId="0" borderId="25" xfId="0" applyNumberFormat="1" applyFont="1" applyBorder="1" applyAlignment="1" applyProtection="1">
      <alignment horizontal="left" vertical="center"/>
      <protection locked="0"/>
    </xf>
    <xf numFmtId="164" fontId="5" fillId="0" borderId="26" xfId="0" applyNumberFormat="1" applyFont="1" applyBorder="1" applyAlignment="1" applyProtection="1">
      <alignment horizontal="left" vertical="center"/>
      <protection locked="0"/>
    </xf>
    <xf numFmtId="164" fontId="5" fillId="0" borderId="15" xfId="0" applyNumberFormat="1" applyFont="1" applyBorder="1" applyAlignment="1" applyProtection="1">
      <alignment horizontal="left" vertical="center"/>
      <protection locked="0"/>
    </xf>
    <xf numFmtId="164" fontId="5" fillId="0" borderId="16" xfId="0" applyNumberFormat="1" applyFont="1" applyBorder="1" applyAlignment="1" applyProtection="1">
      <alignment horizontal="left" vertical="center"/>
      <protection locked="0"/>
    </xf>
  </cellXfs>
  <cellStyles count="2">
    <cellStyle name="Normal" xfId="0" builtinId="0"/>
    <cellStyle name="Percent" xfId="1" builtinId="5"/>
  </cellStyles>
  <dxfs count="4">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66676</xdr:rowOff>
    </xdr:from>
    <xdr:to>
      <xdr:col>1</xdr:col>
      <xdr:colOff>323850</xdr:colOff>
      <xdr:row>0</xdr:row>
      <xdr:rowOff>803076</xdr:rowOff>
    </xdr:to>
    <xdr:pic>
      <xdr:nvPicPr>
        <xdr:cNvPr id="2" name="Picture 1" descr="A logo of a school&#10;&#10;AI-generated content may be incorrect.">
          <a:extLst>
            <a:ext uri="{FF2B5EF4-FFF2-40B4-BE49-F238E27FC236}">
              <a16:creationId xmlns:a16="http://schemas.microsoft.com/office/drawing/2014/main" id="{6175E448-07A8-4AF3-A7F2-4AA8E552F5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66676"/>
          <a:ext cx="676275" cy="7364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BBC09-2C6D-4B7A-ADBE-1E95225F6D5A}">
  <sheetPr>
    <pageSetUpPr fitToPage="1"/>
  </sheetPr>
  <dimension ref="A1:S17"/>
  <sheetViews>
    <sheetView showGridLines="0" tabSelected="1" zoomScaleNormal="100" zoomScalePageLayoutView="87" workbookViewId="0">
      <selection activeCell="G7" sqref="G7"/>
    </sheetView>
  </sheetViews>
  <sheetFormatPr defaultColWidth="9.140625" defaultRowHeight="15" x14ac:dyDescent="0.25"/>
  <cols>
    <col min="1" max="1" width="7.7109375" style="2" customWidth="1"/>
    <col min="2" max="2" width="47.42578125" style="2" customWidth="1"/>
    <col min="3" max="4" width="10.28515625" style="2" customWidth="1"/>
    <col min="5" max="5" width="47.42578125" style="22" customWidth="1"/>
    <col min="6" max="7" width="20" style="22" customWidth="1"/>
    <col min="8" max="8" width="17.28515625" style="2" customWidth="1"/>
    <col min="9" max="9" width="22.42578125" style="2" customWidth="1"/>
    <col min="10" max="10" width="27.28515625" style="2" bestFit="1" customWidth="1"/>
    <col min="11" max="19" width="15.7109375" style="2" customWidth="1"/>
    <col min="20" max="20" width="22.5703125" style="2" customWidth="1"/>
    <col min="21" max="16384" width="9.140625" style="2"/>
  </cols>
  <sheetData>
    <row r="1" spans="1:19" ht="72.75" customHeight="1" thickBot="1" x14ac:dyDescent="0.3">
      <c r="A1" s="33" t="s">
        <v>23</v>
      </c>
      <c r="B1" s="34"/>
      <c r="C1" s="34"/>
      <c r="D1" s="34"/>
      <c r="E1" s="34"/>
      <c r="F1" s="34"/>
      <c r="G1" s="34"/>
      <c r="H1" s="34"/>
      <c r="I1" s="35"/>
      <c r="J1" s="1"/>
      <c r="K1" s="1"/>
      <c r="L1" s="1"/>
      <c r="M1" s="1"/>
      <c r="N1" s="1"/>
      <c r="O1" s="1"/>
      <c r="P1" s="1"/>
      <c r="Q1" s="1"/>
      <c r="R1" s="1"/>
      <c r="S1" s="1"/>
    </row>
    <row r="2" spans="1:19" ht="19.5" customHeight="1" x14ac:dyDescent="0.25">
      <c r="A2" s="42" t="s">
        <v>16</v>
      </c>
      <c r="B2" s="43"/>
      <c r="C2" s="43"/>
      <c r="D2" s="43"/>
      <c r="E2" s="43"/>
      <c r="F2" s="43"/>
      <c r="G2" s="43"/>
      <c r="H2" s="43"/>
      <c r="I2" s="44"/>
      <c r="J2" s="3"/>
    </row>
    <row r="3" spans="1:19" ht="52.5" customHeight="1" x14ac:dyDescent="0.25">
      <c r="A3" s="39" t="s">
        <v>26</v>
      </c>
      <c r="B3" s="40"/>
      <c r="C3" s="40"/>
      <c r="D3" s="40"/>
      <c r="E3" s="40"/>
      <c r="F3" s="40"/>
      <c r="G3" s="40"/>
      <c r="H3" s="40"/>
      <c r="I3" s="41"/>
      <c r="J3" s="25"/>
    </row>
    <row r="4" spans="1:19" ht="45" x14ac:dyDescent="0.25">
      <c r="A4" s="4" t="s">
        <v>0</v>
      </c>
      <c r="B4" s="5" t="s">
        <v>2</v>
      </c>
      <c r="C4" s="5" t="s">
        <v>1</v>
      </c>
      <c r="D4" s="5" t="s">
        <v>7</v>
      </c>
      <c r="E4" s="5" t="s">
        <v>3</v>
      </c>
      <c r="F4" s="5" t="s">
        <v>24</v>
      </c>
      <c r="G4" s="5" t="s">
        <v>25</v>
      </c>
      <c r="H4" s="5" t="s">
        <v>6</v>
      </c>
      <c r="I4" s="6" t="s">
        <v>4</v>
      </c>
    </row>
    <row r="5" spans="1:19" ht="58.5" customHeight="1" x14ac:dyDescent="0.25">
      <c r="A5" s="7">
        <v>1</v>
      </c>
      <c r="B5" s="8" t="s">
        <v>17</v>
      </c>
      <c r="C5" s="9">
        <v>5</v>
      </c>
      <c r="D5" s="9" t="s">
        <v>8</v>
      </c>
      <c r="E5" s="10"/>
      <c r="F5" s="10"/>
      <c r="G5" s="26"/>
      <c r="H5" s="11">
        <v>0</v>
      </c>
      <c r="I5" s="12">
        <f>H5*C5*G5</f>
        <v>0</v>
      </c>
    </row>
    <row r="6" spans="1:19" ht="58.5" customHeight="1" x14ac:dyDescent="0.25">
      <c r="A6" s="13">
        <v>2</v>
      </c>
      <c r="B6" s="14" t="s">
        <v>22</v>
      </c>
      <c r="C6" s="15">
        <v>20</v>
      </c>
      <c r="D6" s="15" t="s">
        <v>8</v>
      </c>
      <c r="E6" s="16"/>
      <c r="F6" s="16"/>
      <c r="G6" s="27"/>
      <c r="H6" s="11">
        <v>0</v>
      </c>
      <c r="I6" s="12">
        <f t="shared" ref="I6:I10" si="0">H6*C6</f>
        <v>0</v>
      </c>
    </row>
    <row r="7" spans="1:19" ht="58.5" customHeight="1" x14ac:dyDescent="0.25">
      <c r="A7" s="13">
        <v>3</v>
      </c>
      <c r="B7" s="14" t="s">
        <v>18</v>
      </c>
      <c r="C7" s="15">
        <v>10</v>
      </c>
      <c r="D7" s="15" t="s">
        <v>8</v>
      </c>
      <c r="E7" s="16"/>
      <c r="F7" s="16"/>
      <c r="G7" s="27"/>
      <c r="H7" s="11">
        <v>0</v>
      </c>
      <c r="I7" s="12">
        <f t="shared" si="0"/>
        <v>0</v>
      </c>
    </row>
    <row r="8" spans="1:19" ht="58.5" customHeight="1" x14ac:dyDescent="0.25">
      <c r="A8" s="13">
        <v>4</v>
      </c>
      <c r="B8" s="14" t="s">
        <v>20</v>
      </c>
      <c r="C8" s="15">
        <v>15</v>
      </c>
      <c r="D8" s="15" t="s">
        <v>8</v>
      </c>
      <c r="E8" s="16"/>
      <c r="F8" s="16"/>
      <c r="G8" s="27"/>
      <c r="H8" s="11">
        <v>0</v>
      </c>
      <c r="I8" s="12">
        <f t="shared" si="0"/>
        <v>0</v>
      </c>
    </row>
    <row r="9" spans="1:19" ht="58.5" customHeight="1" x14ac:dyDescent="0.25">
      <c r="A9" s="13">
        <v>5</v>
      </c>
      <c r="B9" s="14" t="s">
        <v>19</v>
      </c>
      <c r="C9" s="15">
        <v>5</v>
      </c>
      <c r="D9" s="15" t="s">
        <v>8</v>
      </c>
      <c r="E9" s="16"/>
      <c r="F9" s="16"/>
      <c r="G9" s="27"/>
      <c r="H9" s="11">
        <v>0</v>
      </c>
      <c r="I9" s="12">
        <f t="shared" si="0"/>
        <v>0</v>
      </c>
    </row>
    <row r="10" spans="1:19" ht="58.5" customHeight="1" x14ac:dyDescent="0.25">
      <c r="A10" s="13">
        <v>6</v>
      </c>
      <c r="B10" s="14" t="s">
        <v>21</v>
      </c>
      <c r="C10" s="15">
        <v>5</v>
      </c>
      <c r="D10" s="15" t="s">
        <v>8</v>
      </c>
      <c r="E10" s="16"/>
      <c r="F10" s="16"/>
      <c r="G10" s="16"/>
      <c r="H10" s="17">
        <v>0</v>
      </c>
      <c r="I10" s="12">
        <f t="shared" si="0"/>
        <v>0</v>
      </c>
    </row>
    <row r="11" spans="1:19" ht="27.75" customHeight="1" thickBot="1" x14ac:dyDescent="0.3">
      <c r="A11" s="36" t="s">
        <v>14</v>
      </c>
      <c r="B11" s="37"/>
      <c r="C11" s="37"/>
      <c r="D11" s="37"/>
      <c r="E11" s="37"/>
      <c r="F11" s="37"/>
      <c r="G11" s="37"/>
      <c r="H11" s="38"/>
      <c r="I11" s="18">
        <f>SUM(I5:I10)</f>
        <v>0</v>
      </c>
    </row>
    <row r="12" spans="1:19" ht="35.25" customHeight="1" x14ac:dyDescent="0.25">
      <c r="A12" s="28" t="s">
        <v>5</v>
      </c>
      <c r="B12" s="29"/>
      <c r="C12" s="30" t="s">
        <v>15</v>
      </c>
      <c r="D12" s="31"/>
      <c r="E12" s="31"/>
      <c r="F12" s="31"/>
      <c r="G12" s="31"/>
      <c r="H12" s="31"/>
      <c r="I12" s="32"/>
    </row>
    <row r="13" spans="1:19" ht="27.75" customHeight="1" x14ac:dyDescent="0.25">
      <c r="A13" s="45" t="s">
        <v>9</v>
      </c>
      <c r="B13" s="46"/>
      <c r="C13" s="49" t="s">
        <v>15</v>
      </c>
      <c r="D13" s="50"/>
      <c r="E13" s="50"/>
      <c r="F13" s="50"/>
      <c r="G13" s="50"/>
      <c r="H13" s="50"/>
      <c r="I13" s="51"/>
    </row>
    <row r="14" spans="1:19" ht="27.75" customHeight="1" x14ac:dyDescent="0.25">
      <c r="A14" s="45" t="s">
        <v>10</v>
      </c>
      <c r="B14" s="46"/>
      <c r="C14" s="49" t="s">
        <v>15</v>
      </c>
      <c r="D14" s="50"/>
      <c r="E14" s="50"/>
      <c r="F14" s="50"/>
      <c r="G14" s="50"/>
      <c r="H14" s="50"/>
      <c r="I14" s="51"/>
    </row>
    <row r="15" spans="1:19" ht="27.75" customHeight="1" x14ac:dyDescent="0.25">
      <c r="A15" s="45" t="s">
        <v>11</v>
      </c>
      <c r="B15" s="46"/>
      <c r="C15" s="49" t="s">
        <v>15</v>
      </c>
      <c r="D15" s="50"/>
      <c r="E15" s="50"/>
      <c r="F15" s="50"/>
      <c r="G15" s="50"/>
      <c r="H15" s="50"/>
      <c r="I15" s="51"/>
    </row>
    <row r="16" spans="1:19" ht="27.75" customHeight="1" thickBot="1" x14ac:dyDescent="0.3">
      <c r="A16" s="47" t="s">
        <v>12</v>
      </c>
      <c r="B16" s="48"/>
      <c r="C16" s="52" t="s">
        <v>15</v>
      </c>
      <c r="D16" s="53"/>
      <c r="E16" s="54"/>
      <c r="F16" s="24"/>
      <c r="G16" s="24"/>
      <c r="H16" s="23" t="s">
        <v>13</v>
      </c>
      <c r="I16" s="19"/>
    </row>
    <row r="17" spans="1:9" ht="27.75" customHeight="1" x14ac:dyDescent="0.25">
      <c r="A17" s="20"/>
      <c r="B17" s="20"/>
      <c r="C17" s="20"/>
      <c r="D17" s="20"/>
      <c r="E17" s="20"/>
      <c r="F17" s="20"/>
      <c r="G17" s="20"/>
      <c r="H17" s="20"/>
      <c r="I17" s="21"/>
    </row>
  </sheetData>
  <mergeCells count="14">
    <mergeCell ref="A15:B15"/>
    <mergeCell ref="A16:B16"/>
    <mergeCell ref="C13:I13"/>
    <mergeCell ref="C14:I14"/>
    <mergeCell ref="C15:I15"/>
    <mergeCell ref="C16:E16"/>
    <mergeCell ref="A14:B14"/>
    <mergeCell ref="A13:B13"/>
    <mergeCell ref="A12:B12"/>
    <mergeCell ref="C12:I12"/>
    <mergeCell ref="A1:I1"/>
    <mergeCell ref="A11:H11"/>
    <mergeCell ref="A3:I3"/>
    <mergeCell ref="A2:I2"/>
  </mergeCells>
  <phoneticPr fontId="1" type="noConversion"/>
  <conditionalFormatting sqref="A11:A17">
    <cfRule type="cellIs" dxfId="3" priority="1" operator="greaterThan">
      <formula>0</formula>
    </cfRule>
  </conditionalFormatting>
  <conditionalFormatting sqref="C5:D10 H5:I10">
    <cfRule type="cellIs" dxfId="2" priority="4" operator="greaterThan">
      <formula>0</formula>
    </cfRule>
  </conditionalFormatting>
  <conditionalFormatting sqref="I10:I11">
    <cfRule type="cellIs" dxfId="1" priority="8" operator="greaterThan">
      <formula>0</formula>
    </cfRule>
  </conditionalFormatting>
  <conditionalFormatting sqref="I16:I17">
    <cfRule type="cellIs" dxfId="0" priority="2" operator="greaterThan">
      <formula>0</formula>
    </cfRule>
  </conditionalFormatting>
  <pageMargins left="0.5" right="0.25" top="0.25" bottom="0.25" header="0.3" footer="0.2"/>
  <pageSetup scale="61" orientation="portrait" r:id="rId1"/>
  <headerFooter>
    <oddFooter>&amp;C
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C3523-899A-4B25-8163-6A31184E266F}">
  <ds:schemaRefs>
    <ds:schemaRef ds:uri="http://schemas.microsoft.com/sharepoint/v3/contenttype/forms"/>
  </ds:schemaRefs>
</ds:datastoreItem>
</file>

<file path=customXml/itemProps2.xml><?xml version="1.0" encoding="utf-8"?>
<ds:datastoreItem xmlns:ds="http://schemas.openxmlformats.org/officeDocument/2006/customXml" ds:itemID="{1631546A-152D-40E1-AC11-3EB77D568EEC}">
  <ds:schemaRefs>
    <ds:schemaRef ds:uri="http://schemas.microsoft.com/office/2006/metadata/properties"/>
    <ds:schemaRef ds:uri="http://schemas.microsoft.com/office/infopath/2007/PartnerControls"/>
    <ds:schemaRef ds:uri="http://schemas.microsoft.com/sharepoint/v3"/>
    <ds:schemaRef ds:uri="95142d19-fd3b-4b08-9efc-8a16e808819c"/>
    <ds:schemaRef ds:uri="d6c1bc09-1b62-4067-bd7f-5308a3885c24"/>
  </ds:schemaRefs>
</ds:datastoreItem>
</file>

<file path=customXml/itemProps3.xml><?xml version="1.0" encoding="utf-8"?>
<ds:datastoreItem xmlns:ds="http://schemas.openxmlformats.org/officeDocument/2006/customXml" ds:itemID="{D4115988-BE59-4BAB-83F1-48690075F4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Bid Price Form </vt:lpstr>
      <vt:lpstr>'Bid Price Form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backup</dc:creator>
  <cp:keywords/>
  <dc:description/>
  <cp:lastModifiedBy>Lyell Walker</cp:lastModifiedBy>
  <cp:revision/>
  <cp:lastPrinted>2026-08-07T14:46:30Z</cp:lastPrinted>
  <dcterms:created xsi:type="dcterms:W3CDTF">2018-02-05T00:55:27Z</dcterms:created>
  <dcterms:modified xsi:type="dcterms:W3CDTF">2026-09-17T21:50:06Z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