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G:\My Drive\Clarity Clients\ISS\SHARED E-RATE FOLDER\2027\Cat 1 RFP\price templates\"/>
    </mc:Choice>
  </mc:AlternateContent>
  <xr:revisionPtr revIDLastSave="0" documentId="13_ncr:1_{F3D800B7-FEF9-48EE-8C8D-FB0C807C7D55}" xr6:coauthVersionLast="47" xr6:coauthVersionMax="47" xr10:uidLastSave="{00000000-0000-0000-0000-000000000000}"/>
  <bookViews>
    <workbookView xWindow="28680" yWindow="-120" windowWidth="29040" windowHeight="16440" tabRatio="684" firstSheet="2" activeTab="2" xr2:uid="{00000000-000D-0000-FFFF-FFFF00000000}"/>
  </bookViews>
  <sheets>
    <sheet name="Addresses" sheetId="1" state="hidden" r:id="rId1"/>
    <sheet name="Lit Service" sheetId="2" state="hidden" r:id="rId2"/>
    <sheet name="Pricing Information" sheetId="10" r:id="rId3"/>
    <sheet name="Special Construction Worksheet" sheetId="13" r:id="rId4"/>
    <sheet name="Lookups" sheetId="9" state="hidden" r:id="rId5"/>
  </sheets>
  <definedNames>
    <definedName name="dark_length">Lookups!$C$2:$C$4</definedName>
    <definedName name="lit_bandwidth">Lookups!$B$2:$B$17</definedName>
    <definedName name="lit_length">Lookups!$A$2:$A$4</definedName>
  </definedNames>
  <calcPr calcId="191029" concurrentCalc="0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5" i="13" l="1"/>
  <c r="C15" i="13"/>
</calcChain>
</file>

<file path=xl/sharedStrings.xml><?xml version="1.0" encoding="utf-8"?>
<sst xmlns="http://schemas.openxmlformats.org/spreadsheetml/2006/main" count="316" uniqueCount="297">
  <si>
    <t>Address</t>
  </si>
  <si>
    <t>Bandwidth</t>
  </si>
  <si>
    <t>NRC</t>
  </si>
  <si>
    <t>MRC</t>
  </si>
  <si>
    <t>100 Mbps</t>
  </si>
  <si>
    <t>1 Gbps</t>
  </si>
  <si>
    <t>10 Gbps</t>
  </si>
  <si>
    <t>36 Months</t>
  </si>
  <si>
    <t>60 Months</t>
  </si>
  <si>
    <t>120 Months</t>
  </si>
  <si>
    <t>12 months</t>
  </si>
  <si>
    <t>36 months</t>
  </si>
  <si>
    <t>60 months</t>
  </si>
  <si>
    <t>lit_length</t>
  </si>
  <si>
    <t>lit_bandwidth</t>
  </si>
  <si>
    <t>dark_length</t>
  </si>
  <si>
    <t>Special Construction</t>
  </si>
  <si>
    <t>40 Gbps</t>
  </si>
  <si>
    <t>Contract Length</t>
  </si>
  <si>
    <t>200 Mbps</t>
  </si>
  <si>
    <t>300 Mbps</t>
  </si>
  <si>
    <t>400 Mbps</t>
  </si>
  <si>
    <t>500 Mbps</t>
  </si>
  <si>
    <t>600 Mbps</t>
  </si>
  <si>
    <t>700 Mbps</t>
  </si>
  <si>
    <t>800 Mbps</t>
  </si>
  <si>
    <t>900 Mbps</t>
  </si>
  <si>
    <t>2 Gbps</t>
  </si>
  <si>
    <t>5 Gbps</t>
  </si>
  <si>
    <t>20 Gbps</t>
  </si>
  <si>
    <t>30 Gbps</t>
  </si>
  <si>
    <t>School Name</t>
  </si>
  <si>
    <t>Hub Site</t>
  </si>
  <si>
    <t>1020 New Holland Avenue, Lancaster, PA 17601</t>
  </si>
  <si>
    <t xml:space="preserve"> </t>
  </si>
  <si>
    <t>Annville-Cleona School District</t>
  </si>
  <si>
    <t>520 South White Oak Street, Annville, PA 17003</t>
  </si>
  <si>
    <t>Cocalico School District</t>
  </si>
  <si>
    <t>Columbia Borough School District</t>
  </si>
  <si>
    <t>Conestoga Valley School District</t>
  </si>
  <si>
    <t>2110 Horseshoe Road, Lancaster, PA 17601</t>
  </si>
  <si>
    <t>Cornwall-Lebanon School District</t>
  </si>
  <si>
    <t>105 East Evergreen Road, Lebanon, PA 17042</t>
  </si>
  <si>
    <t xml:space="preserve">Donegal School District </t>
  </si>
  <si>
    <t xml:space="preserve">Eastern Lancaster County School District </t>
  </si>
  <si>
    <t>669 East Main Street, New Holland, PA 17557</t>
  </si>
  <si>
    <t xml:space="preserve">Eastern Lebanon County School District </t>
  </si>
  <si>
    <t>180 ELCO Drive, Myerstown, PA 17067</t>
  </si>
  <si>
    <t>Elizabethtown School District</t>
  </si>
  <si>
    <t>600 E. High Street, Elizabethtown, PA 17022</t>
  </si>
  <si>
    <t>803 Oak Boulevard, Ephrata, PA 17522</t>
  </si>
  <si>
    <t xml:space="preserve">Hempfield School District </t>
  </si>
  <si>
    <t>Lampeter-Strasburg School District</t>
  </si>
  <si>
    <t>1600 Book Rd., Lampeter PA 17537</t>
  </si>
  <si>
    <t xml:space="preserve">The School District of Lancaster </t>
  </si>
  <si>
    <t xml:space="preserve">Lebanon School District </t>
  </si>
  <si>
    <t>1000 South 8th Street, Lebanon, PA 17042</t>
  </si>
  <si>
    <t>Manheim Central School District</t>
  </si>
  <si>
    <t>281 White Oak Road, Manheim, PA 17545</t>
  </si>
  <si>
    <t xml:space="preserve">Manheim Township School District </t>
  </si>
  <si>
    <t xml:space="preserve">Northern Lebanon School District </t>
  </si>
  <si>
    <t>345 School Drive, Fredericksburg, PA 17026</t>
  </si>
  <si>
    <t xml:space="preserve">Palmyra Area School District </t>
  </si>
  <si>
    <t>1125 Park Drive Palmyra, PA 17078</t>
  </si>
  <si>
    <t xml:space="preserve">Penn Manor School District </t>
  </si>
  <si>
    <t xml:space="preserve">Pequea Valley School District </t>
  </si>
  <si>
    <t xml:space="preserve">Solanco School District </t>
  </si>
  <si>
    <t xml:space="preserve">Warwick School District </t>
  </si>
  <si>
    <t>301 West Orange Street, Lititz, PA 17543</t>
  </si>
  <si>
    <t>833 Metro Drive, Lebanon, PA 17042</t>
  </si>
  <si>
    <t>La Academia: The Partnership Charter School</t>
  </si>
  <si>
    <t>30 North Ann Street, Lancaster, PA 17602</t>
  </si>
  <si>
    <t xml:space="preserve">Demarc Location on Campus </t>
  </si>
  <si>
    <t>IU13 RWAN</t>
  </si>
  <si>
    <t>Addresses</t>
  </si>
  <si>
    <t xml:space="preserve">Latitude </t>
  </si>
  <si>
    <t xml:space="preserve">Longitude </t>
  </si>
  <si>
    <t>901 Ironville Pike, Columbia, PA  17512</t>
  </si>
  <si>
    <t>700 S. 4th Street, Denver, PA 17517</t>
  </si>
  <si>
    <t>1055 Koser Road, Mount Joy, PA 17552</t>
  </si>
  <si>
    <t>220 Church Street, Landisville, PA 17538</t>
  </si>
  <si>
    <t>1051 Lehigh Avenue, Lancaster, PA  17602</t>
  </si>
  <si>
    <t>P.O. Box 5134, School Road</t>
  </si>
  <si>
    <t>Middletown Area School District</t>
  </si>
  <si>
    <t>201 Oberlin Road</t>
  </si>
  <si>
    <t>Hinkletown Mennonite School</t>
  </si>
  <si>
    <t>272 Wanner Road, Ephrata, PA 17522</t>
  </si>
  <si>
    <t>195 Cold Spring Lane, Harrisburg, PA 17112</t>
  </si>
  <si>
    <t>529 Scranton Carbondale Hwy, Dickson City, PA 18508</t>
  </si>
  <si>
    <t>23 Morris Ave #223, Bryn Mawr, PA 19010</t>
  </si>
  <si>
    <t>2100 Garden Drive STE 200, Seven Fields, PA 16046</t>
  </si>
  <si>
    <t>1020 Commerce Park Drive STE 1B, Williamsport, PA 17701</t>
  </si>
  <si>
    <t>211 N. 13th St 2nd Floor, Philadelphia, PA 19107</t>
  </si>
  <si>
    <t>One Cumberland Street, Lebanon, PA 17042</t>
  </si>
  <si>
    <t>The Janus School</t>
  </si>
  <si>
    <t>205 Lefever Road, Mount Joy, PA 17552</t>
  </si>
  <si>
    <t>Lebanon County CTC</t>
  </si>
  <si>
    <t>Bishop McDevitt High School</t>
  </si>
  <si>
    <t>Lebanon Catholic High School</t>
  </si>
  <si>
    <t>Saint Theresa School</t>
  </si>
  <si>
    <t>Trinity High School</t>
  </si>
  <si>
    <t>Sacred Heart of Jesus School</t>
  </si>
  <si>
    <t>Saint Joseph School (Mechanicsburg)</t>
  </si>
  <si>
    <t>Delone Catholic High School</t>
  </si>
  <si>
    <t>Our Lady of Lourdes Regional High School</t>
  </si>
  <si>
    <t>Lancaster Catholic High School</t>
  </si>
  <si>
    <t>St. Joseph Elementary School</t>
  </si>
  <si>
    <t>Saint Patrick School (Marsh)</t>
  </si>
  <si>
    <t>Good Shepherd School</t>
  </si>
  <si>
    <t>Annunciations BVM School</t>
  </si>
  <si>
    <t>Harrisburg Catholic, St. Patrick Campus</t>
  </si>
  <si>
    <t>Our Mother of Perpetual Help School</t>
  </si>
  <si>
    <t>Our Lady of the Angels School</t>
  </si>
  <si>
    <t>Saint Joseph School (Danville)</t>
  </si>
  <si>
    <t>Saint Columba School</t>
  </si>
  <si>
    <t>Saint Francis Xavier School</t>
  </si>
  <si>
    <t>Saint Andrew School</t>
  </si>
  <si>
    <t>Resurrection Catholic School (Primary Bldg)</t>
  </si>
  <si>
    <t>Saint Patrick School</t>
  </si>
  <si>
    <t>Saint Leo the Great School</t>
  </si>
  <si>
    <t>Saint Joseph School (Dallastown)</t>
  </si>
  <si>
    <t xml:space="preserve">Sacred Heart   </t>
  </si>
  <si>
    <t>Diocese Main Office</t>
  </si>
  <si>
    <t>Holy Name of Jesus School</t>
  </si>
  <si>
    <t>Saint Margaret Mary School</t>
  </si>
  <si>
    <t>York Catholic High School</t>
  </si>
  <si>
    <t>Saint Rose of Lima School</t>
  </si>
  <si>
    <t>Saint Joseph School (York)</t>
  </si>
  <si>
    <t>Sacred Heart School</t>
  </si>
  <si>
    <t>Harrisburg Catholic, Holy Family Campus</t>
  </si>
  <si>
    <t>St. John the Baptist</t>
  </si>
  <si>
    <t>1 Crusader Way, Harrisburg, PA 17103</t>
  </si>
  <si>
    <t>1400 Chestnut Street, Lebanon, PA 17042</t>
  </si>
  <si>
    <t>1200 Bridge Street, New Cumberland, PA 17070</t>
  </si>
  <si>
    <t>3601 Simpson Ferry, Road, Camp Hill, PA 17011</t>
  </si>
  <si>
    <t>1101 North Dorcas Street, Lewistown, PA 17044</t>
  </si>
  <si>
    <t xml:space="preserve">140 South Oxford Avenue, McSherrystown, PA </t>
  </si>
  <si>
    <t>2001 Clinton Avenue, Coal Township, PA 17866</t>
  </si>
  <si>
    <t>650 Juliette Avenue, Lancaster, PA 17601</t>
  </si>
  <si>
    <t>236 Baltimore Street, Hanover, PA 17331</t>
  </si>
  <si>
    <t>87 Marsh Drive, Carlisle, PA 17015</t>
  </si>
  <si>
    <t>3400 Market Street, Camp Hill, PA 17011</t>
  </si>
  <si>
    <t>316 North Street, McSherrystown, PA 17344</t>
  </si>
  <si>
    <t>212 State Street, Harrisburg, PA 17101</t>
  </si>
  <si>
    <t>330 Church Avenue, Ephrata, PA 17522</t>
  </si>
  <si>
    <t>215 Union Street, Columbia, PA 17512</t>
  </si>
  <si>
    <t>511 Ferry Street, Danville, PA 17821</t>
  </si>
  <si>
    <t>40 East Third Street, Bloomsburg, PA 17815</t>
  </si>
  <si>
    <t>45 West High Street, Gettysburg, PA 17352</t>
  </si>
  <si>
    <t>213 East Main Street, Waynesboro, PA 17268</t>
  </si>
  <si>
    <t>32 West Vine Street, Lancaster, PA 17603</t>
  </si>
  <si>
    <t>235 South Beaver St., York, PA 17401</t>
  </si>
  <si>
    <t>2427 Marietta Avenue Lancaster, PA 17603</t>
  </si>
  <si>
    <t>271 E. Main Street, Dallastown, PA 17313</t>
  </si>
  <si>
    <t>55 Basillica Drive, Hanover, PA 17331</t>
  </si>
  <si>
    <t>4800 Union Deposit Road, Harrisburg, PA 17111</t>
  </si>
  <si>
    <t>6190 Allentown Boulevard, Harrisburg, PA 17112</t>
  </si>
  <si>
    <t>2826 Herr Street, Harrisburg, PA 17103</t>
  </si>
  <si>
    <t>601 East Springettsbury Avenue, York, PA 17403</t>
  </si>
  <si>
    <t>115 N. Biesecker Road, Thomasville, PA 17364</t>
  </si>
  <si>
    <t>2945 Kingston Road, York, PA 17402</t>
  </si>
  <si>
    <t>235 Nevin Street, Lancaster, PA 17603</t>
  </si>
  <si>
    <t>728 Washington Street, Berwick, PA 18603</t>
  </si>
  <si>
    <t>555 S. 25th Street, Harrisburg, PA 17104</t>
  </si>
  <si>
    <t>315 N. Constitution Ave, New Cumberland, PA 17349</t>
  </si>
  <si>
    <t>101 North Peter St. , New Oxford, PA 17350</t>
  </si>
  <si>
    <t>Lancaster-Lebanon IU13-White Oak</t>
  </si>
  <si>
    <t>Lancaster-Lebanon IU13-Fairland</t>
  </si>
  <si>
    <t>Lancaster-Lebanon IU13-PATTAN</t>
  </si>
  <si>
    <t>1713 Newport Rd., Manheim, PA 17545</t>
  </si>
  <si>
    <t>8 Fairland Road, Manheim, PA 17545</t>
  </si>
  <si>
    <t>6340 Flank Drive, Harrisburg, PA 17112</t>
  </si>
  <si>
    <t>585 Solanco Road, Quarryville, PA 17566</t>
  </si>
  <si>
    <t>100 East Cottage Ave., Millersville, PA 17551</t>
  </si>
  <si>
    <t>4033 East Newport Road, Kinzers, PA 17535</t>
  </si>
  <si>
    <t>Lancaster-Lebanon IU13-Hub</t>
  </si>
  <si>
    <t xml:space="preserve">Ephrata Area School District </t>
  </si>
  <si>
    <t>Commonwealth Connection Academy - Andreas</t>
  </si>
  <si>
    <t>Commonwealth Connection Academy - Dickson City</t>
  </si>
  <si>
    <t>Commonwealth Connection Academy - Bryn Mawr</t>
  </si>
  <si>
    <t>Commonwealth Connection Academy - Seven Fields (Pittsburgh)</t>
  </si>
  <si>
    <t>Commonwealth Connection Academy - Williamsport</t>
  </si>
  <si>
    <t>Commonwealth Connection Academy - Philadelphia Drop in Center</t>
  </si>
  <si>
    <t>420 East Simpson Street, Mechanicsburg, PA 17055</t>
  </si>
  <si>
    <t>Holy Family Consolidated School</t>
  </si>
  <si>
    <t>Immaculate Conception</t>
  </si>
  <si>
    <t>Libraries</t>
  </si>
  <si>
    <t>Library System of Lancaster County - Greenfield Office</t>
  </si>
  <si>
    <t>1866 Colonial Village Ln, Ste 107, Lancaster, PA 17601</t>
  </si>
  <si>
    <t>Adamstown Area Library</t>
  </si>
  <si>
    <t>3000 N Reading Rd, Adamstown, PA 19501</t>
  </si>
  <si>
    <t>Columbia Public Library</t>
  </si>
  <si>
    <t>24 S Sixth St, Columbia, PA 17512</t>
  </si>
  <si>
    <t>Eastern Lancaster County Library</t>
  </si>
  <si>
    <t>11 Chestnut Dr, New Holland, PA 17557</t>
  </si>
  <si>
    <t>Elizabethtown Public Library</t>
  </si>
  <si>
    <t>10 S Market St, Elizabethtown, PA 17022</t>
  </si>
  <si>
    <t>Ephrata Public Library</t>
  </si>
  <si>
    <t>550 S Reading Rd, Ephrata, PA 17522</t>
  </si>
  <si>
    <t>Lancaster Public Library</t>
  </si>
  <si>
    <t>125 N Duke St, Lancaster, PA 17602</t>
  </si>
  <si>
    <t>Leola Branch - Lancaster Public Library</t>
  </si>
  <si>
    <t>46 Hillcrest Rd, Leola, PA 17540</t>
  </si>
  <si>
    <t>Lititz Public Library</t>
  </si>
  <si>
    <t>651 Kissel Hill Rd, Lititiz, PA 17543</t>
  </si>
  <si>
    <t>Manheim Community Library</t>
  </si>
  <si>
    <t>15 E High St, Manheim, PA 17545</t>
  </si>
  <si>
    <t>Manheim Township Public Library</t>
  </si>
  <si>
    <t>595 Granite Run Dr, Lancaster, PA 17601</t>
  </si>
  <si>
    <t>Milanof-Schock Library</t>
  </si>
  <si>
    <t>1184 Anderson Ferry Rd, Mount Joy, PA 17552</t>
  </si>
  <si>
    <t>Mountville Branch - Lancaster Public Library</t>
  </si>
  <si>
    <t>2 College Ave, Mountville, PA 17554</t>
  </si>
  <si>
    <t>Moores Memorial Library</t>
  </si>
  <si>
    <t>9 W Slokom Ave, Christina, PA 17509</t>
  </si>
  <si>
    <t>Pequea Valley Public Library</t>
  </si>
  <si>
    <t>31 Center Street, Intercourse, PA 17534</t>
  </si>
  <si>
    <t>Salisbury Township Branch Library (Gap)</t>
  </si>
  <si>
    <t>835 Houston Run Dr, Gap, PA 17579</t>
  </si>
  <si>
    <t>Quarryville Library</t>
  </si>
  <si>
    <t>357 Buck Road, Quarryville, PA 17566</t>
  </si>
  <si>
    <t>Strasburg-Heisler Library</t>
  </si>
  <si>
    <t>143 Precision Ave, Strasburg, PA 17579</t>
  </si>
  <si>
    <t>Lancaster Country Day</t>
  </si>
  <si>
    <t>725 Hamilton Rd, Lancaster, PA 17603</t>
  </si>
  <si>
    <t>Route Start Point</t>
  </si>
  <si>
    <t>Route Endpoint</t>
  </si>
  <si>
    <t>Latitude</t>
  </si>
  <si>
    <t>Longitude</t>
  </si>
  <si>
    <t>Please provide the information requested below for the whole project:</t>
  </si>
  <si>
    <t>Plant Mix:</t>
  </si>
  <si>
    <t>Plant Type</t>
  </si>
  <si>
    <t>Expected Plant Mix</t>
  </si>
  <si>
    <t>Existing Plant Mix</t>
  </si>
  <si>
    <t>Average Cost per Foot for Type of Plant Mix</t>
  </si>
  <si>
    <t xml:space="preserve">Please indicate what % of build will be Aerial. </t>
  </si>
  <si>
    <t xml:space="preserve">Please indicate what % of build will be Direct Buried. </t>
  </si>
  <si>
    <t xml:space="preserve">Please indicate what % of build will be Buried with Conduit (underground).   </t>
  </si>
  <si>
    <t>Total (of the three categories above must = 1)</t>
  </si>
  <si>
    <t>N/A</t>
  </si>
  <si>
    <t>Material</t>
  </si>
  <si>
    <t>Labor</t>
  </si>
  <si>
    <t xml:space="preserve">Please provide the cost of Material and Labor for Customer Premise Equipment (CPE) needed to light the fiber being built. </t>
  </si>
  <si>
    <t xml:space="preserve">Please provide the cost of Material and Labor for Core Equipment needed to light the fiber being built. </t>
  </si>
  <si>
    <t xml:space="preserve">If you are not seeking any E-rate funding for CPE or Core Equipment needed to light the fiber, please explain why. </t>
  </si>
  <si>
    <t>Count of Remote Nodes by Speed</t>
  </si>
  <si>
    <t>Node Count</t>
  </si>
  <si>
    <t>Core/Host Node Detail</t>
  </si>
  <si>
    <t xml:space="preserve">At the network Hub, there is generally either a router or a switch to which the circuits from service locations/facilities connect. </t>
  </si>
  <si>
    <t>Active Ports</t>
  </si>
  <si>
    <t xml:space="preserve">On the equipment located at the Hub, how many ports are connecting a service location at the speed of 1gbps or less ?  </t>
  </si>
  <si>
    <t xml:space="preserve">On the equipment located at the Hub, how many ports are connecting a service location at the speed of greater  than 1gbps but less than or equal to 10gbps?  </t>
  </si>
  <si>
    <t xml:space="preserve">Please provide all of the details requested below of each route's endpoint the proposed fiber network that is being constructed. </t>
  </si>
  <si>
    <t>In your network , how many facilities/service location will be  provided a 1gbps or less circuit to the hub/demarc?</t>
  </si>
  <si>
    <t xml:space="preserve">In your network, how many facilities/service locations  will be provided at greater than 1gbps circuit to the hub/dermarc? </t>
  </si>
  <si>
    <t>Weathers Creek High School</t>
  </si>
  <si>
    <t>Parkertown Elementary School</t>
  </si>
  <si>
    <t>Monthly Recurring Cost</t>
  </si>
  <si>
    <t>Maximum scalable bandwidth (Gbps)</t>
  </si>
  <si>
    <t>Initial bandwidth (Gbps)</t>
  </si>
  <si>
    <t>1. Copy and paste the school</t>
  </si>
  <si>
    <t xml:space="preserve">column N, the second tab for the </t>
  </si>
  <si>
    <t>Term length (months) if starting 7/1/2027</t>
  </si>
  <si>
    <t>Number of annual extensions (years)</t>
  </si>
  <si>
    <t>End Point Name (description)</t>
  </si>
  <si>
    <t>Electronics Cost Detail  --  Skip; NOT APPLICABLE for lit fiber</t>
  </si>
  <si>
    <t>(NOT APPLICABLE)</t>
  </si>
  <si>
    <t>Start Point Name (school, address, or other description)</t>
  </si>
  <si>
    <t xml:space="preserve">   "              "        "        "</t>
  </si>
  <si>
    <t xml:space="preserve">   "                   "             "</t>
  </si>
  <si>
    <t xml:space="preserve">name and insert as many rows as </t>
  </si>
  <si>
    <t>not enforcible, but please give best estimate</t>
  </si>
  <si>
    <t>required for each bandwidth and term</t>
  </si>
  <si>
    <t>Notes (e.g. if special construction cost amortized, or will coordinate &amp; provide on-site handholes, on-site pole attachment, etc.)</t>
  </si>
  <si>
    <r>
      <t xml:space="preserve">Non-Recurring Cost (installation cost </t>
    </r>
    <r>
      <rPr>
        <b/>
        <u val="singleAccounting"/>
        <sz val="11"/>
        <color theme="1"/>
        <rFont val="Calibri"/>
        <family val="2"/>
        <scheme val="minor"/>
      </rPr>
      <t>WITHIN</t>
    </r>
    <r>
      <rPr>
        <b/>
        <sz val="11"/>
        <color theme="1"/>
        <rFont val="Calibri"/>
        <family val="2"/>
        <scheme val="minor"/>
      </rPr>
      <t xml:space="preserve"> property line)</t>
    </r>
  </si>
  <si>
    <t>Special Construction Cost (capital build out one-time cost, OUTSIDE property line)</t>
  </si>
  <si>
    <r>
      <t xml:space="preserve">"special construction worksheet" </t>
    </r>
    <r>
      <rPr>
        <b/>
        <i/>
        <u/>
        <sz val="10"/>
        <color rgb="FF000000"/>
        <rFont val="Arial"/>
        <family val="2"/>
      </rPr>
      <t>MUST</t>
    </r>
  </si>
  <si>
    <r>
      <rPr>
        <b/>
        <i/>
        <u/>
        <sz val="10"/>
        <color rgb="FF000000"/>
        <rFont val="Arial"/>
        <family val="2"/>
      </rPr>
      <t xml:space="preserve">be completed </t>
    </r>
    <r>
      <rPr>
        <i/>
        <sz val="10"/>
        <color rgb="FF000000"/>
        <rFont val="Arial"/>
        <family val="2"/>
      </rPr>
      <t xml:space="preserve">with as much information as </t>
    </r>
  </si>
  <si>
    <r>
      <rPr>
        <b/>
        <i/>
        <u/>
        <sz val="10"/>
        <color rgb="FF000000"/>
        <rFont val="Arial"/>
        <family val="2"/>
      </rPr>
      <t>column N</t>
    </r>
    <r>
      <rPr>
        <i/>
        <sz val="10"/>
        <color rgb="FF000000"/>
        <rFont val="Arial"/>
        <family val="2"/>
      </rPr>
      <t xml:space="preserve">, </t>
    </r>
    <r>
      <rPr>
        <b/>
        <i/>
        <u/>
        <sz val="10"/>
        <color rgb="FF000000"/>
        <rFont val="Arial"/>
        <family val="2"/>
      </rPr>
      <t>the second tab</t>
    </r>
    <r>
      <rPr>
        <i/>
        <sz val="10"/>
        <color rgb="FF000000"/>
        <rFont val="Arial"/>
        <family val="2"/>
      </rPr>
      <t xml:space="preserve"> for the </t>
    </r>
  </si>
  <si>
    <t>availble by the bid deadline. Complete</t>
  </si>
  <si>
    <r>
      <t xml:space="preserve">3. </t>
    </r>
    <r>
      <rPr>
        <b/>
        <i/>
        <u/>
        <sz val="10"/>
        <color rgb="FF000000"/>
        <rFont val="Arial"/>
        <family val="2"/>
      </rPr>
      <t>If special construction ("SC") is quoted in</t>
    </r>
  </si>
  <si>
    <t xml:space="preserve">ONE SPECIAL CONSTRUCTION TAB  FOR </t>
  </si>
  <si>
    <t>ADDITIONAL TABS for each SC option</t>
  </si>
  <si>
    <t xml:space="preserve">EACH QUOTED OPTION and PROVIDE </t>
  </si>
  <si>
    <t>4. If SC is NOT quoted for any line item</t>
  </si>
  <si>
    <t>"special construction worksheet" should</t>
  </si>
  <si>
    <t xml:space="preserve">still be completed if the installation cost is </t>
  </si>
  <si>
    <t xml:space="preserve">greater than one year of monthly recurring </t>
  </si>
  <si>
    <t>charges or far above market "standard drop".</t>
  </si>
  <si>
    <t>Instructions for service providers:</t>
  </si>
  <si>
    <t>length option</t>
  </si>
  <si>
    <t>Earliest estimated turn-up date if NTP by 11/1/2026</t>
  </si>
  <si>
    <t xml:space="preserve">for project management planning if Notice to Proceed </t>
  </si>
  <si>
    <t>is issued by 11/1/2026</t>
  </si>
  <si>
    <t>LOCATION NAME</t>
  </si>
  <si>
    <t>Termination point                  (e.g. 549 N. Race St., etc.)</t>
  </si>
  <si>
    <r>
      <t xml:space="preserve">2. </t>
    </r>
    <r>
      <rPr>
        <b/>
        <i/>
        <u/>
        <sz val="10"/>
        <color rgb="FF000000"/>
        <rFont val="Arial"/>
        <family val="2"/>
      </rPr>
      <t>Column G</t>
    </r>
    <r>
      <rPr>
        <i/>
        <sz val="10"/>
        <color rgb="FF000000"/>
        <rFont val="Arial"/>
        <family val="2"/>
      </rPr>
      <t xml:space="preserve"> estimated early turn up date is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</si>
</sst>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rgb="FF000000"/>
      <name val="Arial"/>
      <family val="2"/>
    </font>
    <font>
      <i/>
      <u/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i/>
      <sz val="10"/>
      <color theme="1"/>
      <name val="Arial"/>
      <family val="2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i/>
      <u/>
      <sz val="10"/>
      <color rgb="FF000000"/>
      <name val="Arial"/>
      <family val="2"/>
    </font>
    <font>
      <b/>
      <sz val="10"/>
      <color rgb="FF000000"/>
      <name val="Arial"/>
      <family val="2"/>
    </font>
    <font>
      <b/>
      <u val="singleAccounting"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dotted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/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38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31">
    <xf numFmtId="0" fontId="0" fillId="0" borderId="0" xfId="0"/>
    <xf numFmtId="0" fontId="2" fillId="0" borderId="0" xfId="0" applyFont="1"/>
    <xf numFmtId="44" fontId="0" fillId="0" borderId="0" xfId="1" applyFont="1"/>
    <xf numFmtId="0" fontId="2" fillId="0" borderId="0" xfId="0" applyFont="1" applyAlignment="1">
      <alignment wrapText="1"/>
    </xf>
    <xf numFmtId="44" fontId="2" fillId="0" borderId="0" xfId="1" applyFont="1"/>
    <xf numFmtId="44" fontId="2" fillId="0" borderId="0" xfId="1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/>
    <xf numFmtId="0" fontId="9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/>
    <xf numFmtId="0" fontId="7" fillId="0" borderId="0" xfId="0" applyFont="1"/>
    <xf numFmtId="0" fontId="6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6" fillId="0" borderId="2" xfId="0" applyFont="1" applyBorder="1" applyAlignment="1">
      <alignment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7" fillId="2" borderId="13" xfId="0" applyFont="1" applyFill="1" applyBorder="1"/>
    <xf numFmtId="0" fontId="17" fillId="2" borderId="14" xfId="0" applyFont="1" applyFill="1" applyBorder="1"/>
    <xf numFmtId="0" fontId="18" fillId="2" borderId="14" xfId="0" applyFont="1" applyFill="1" applyBorder="1"/>
    <xf numFmtId="0" fontId="18" fillId="2" borderId="15" xfId="0" applyFont="1" applyFill="1" applyBorder="1"/>
    <xf numFmtId="0" fontId="15" fillId="0" borderId="16" xfId="0" applyFont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 wrapText="1"/>
    </xf>
    <xf numFmtId="0" fontId="19" fillId="2" borderId="17" xfId="0" applyFont="1" applyFill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2" fontId="18" fillId="2" borderId="8" xfId="0" applyNumberFormat="1" applyFont="1" applyFill="1" applyBorder="1"/>
    <xf numFmtId="164" fontId="18" fillId="2" borderId="20" xfId="0" applyNumberFormat="1" applyFont="1" applyFill="1" applyBorder="1"/>
    <xf numFmtId="2" fontId="18" fillId="2" borderId="21" xfId="0" applyNumberFormat="1" applyFont="1" applyFill="1" applyBorder="1"/>
    <xf numFmtId="0" fontId="18" fillId="2" borderId="16" xfId="0" applyFont="1" applyFill="1" applyBorder="1" applyAlignment="1">
      <alignment horizontal="right" indent="2"/>
    </xf>
    <xf numFmtId="0" fontId="17" fillId="2" borderId="0" xfId="0" applyFont="1" applyFill="1" applyAlignment="1">
      <alignment horizontal="right"/>
    </xf>
    <xf numFmtId="2" fontId="17" fillId="2" borderId="1" xfId="0" applyNumberFormat="1" applyFont="1" applyFill="1" applyBorder="1" applyAlignment="1">
      <alignment horizontal="right"/>
    </xf>
    <xf numFmtId="2" fontId="17" fillId="3" borderId="18" xfId="0" applyNumberFormat="1" applyFont="1" applyFill="1" applyBorder="1" applyAlignment="1">
      <alignment horizontal="right"/>
    </xf>
    <xf numFmtId="0" fontId="18" fillId="2" borderId="22" xfId="0" applyFont="1" applyFill="1" applyBorder="1" applyAlignment="1">
      <alignment horizontal="left" indent="2"/>
    </xf>
    <xf numFmtId="0" fontId="0" fillId="0" borderId="22" xfId="0" applyBorder="1"/>
    <xf numFmtId="0" fontId="18" fillId="2" borderId="22" xfId="0" applyFont="1" applyFill="1" applyBorder="1" applyAlignment="1">
      <alignment horizontal="right"/>
    </xf>
    <xf numFmtId="0" fontId="0" fillId="0" borderId="23" xfId="0" applyBorder="1"/>
    <xf numFmtId="0" fontId="17" fillId="2" borderId="13" xfId="0" applyFont="1" applyFill="1" applyBorder="1" applyAlignment="1">
      <alignment horizontal="left"/>
    </xf>
    <xf numFmtId="0" fontId="0" fillId="2" borderId="23" xfId="0" applyFill="1" applyBorder="1"/>
    <xf numFmtId="0" fontId="0" fillId="2" borderId="15" xfId="0" applyFill="1" applyBorder="1"/>
    <xf numFmtId="1" fontId="18" fillId="2" borderId="24" xfId="1" applyNumberFormat="1" applyFont="1" applyFill="1" applyBorder="1"/>
    <xf numFmtId="1" fontId="18" fillId="2" borderId="26" xfId="1" applyNumberFormat="1" applyFont="1" applyFill="1" applyBorder="1"/>
    <xf numFmtId="0" fontId="17" fillId="2" borderId="16" xfId="0" applyFont="1" applyFill="1" applyBorder="1"/>
    <xf numFmtId="0" fontId="17" fillId="2" borderId="0" xfId="0" applyFont="1" applyFill="1"/>
    <xf numFmtId="1" fontId="18" fillId="2" borderId="27" xfId="1" applyNumberFormat="1" applyFont="1" applyFill="1" applyBorder="1"/>
    <xf numFmtId="0" fontId="17" fillId="2" borderId="16" xfId="0" applyFont="1" applyFill="1" applyBorder="1" applyAlignment="1">
      <alignment horizontal="right"/>
    </xf>
    <xf numFmtId="164" fontId="18" fillId="2" borderId="22" xfId="1" applyNumberFormat="1" applyFont="1" applyFill="1" applyBorder="1"/>
    <xf numFmtId="164" fontId="18" fillId="2" borderId="14" xfId="1" applyNumberFormat="1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164" fontId="19" fillId="2" borderId="18" xfId="1" applyNumberFormat="1" applyFont="1" applyFill="1" applyBorder="1" applyAlignment="1">
      <alignment horizontal="center"/>
    </xf>
    <xf numFmtId="0" fontId="17" fillId="2" borderId="28" xfId="0" applyFont="1" applyFill="1" applyBorder="1" applyAlignment="1">
      <alignment horizontal="right"/>
    </xf>
    <xf numFmtId="0" fontId="9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20" fillId="0" borderId="0" xfId="0" applyFont="1"/>
    <xf numFmtId="0" fontId="0" fillId="0" borderId="1" xfId="0" applyBorder="1"/>
    <xf numFmtId="0" fontId="21" fillId="0" borderId="1" xfId="0" applyFont="1" applyBorder="1" applyAlignment="1">
      <alignment vertical="center"/>
    </xf>
    <xf numFmtId="44" fontId="0" fillId="0" borderId="1" xfId="1" applyFont="1" applyBorder="1"/>
    <xf numFmtId="44" fontId="0" fillId="0" borderId="1" xfId="1" applyFont="1" applyFill="1" applyBorder="1"/>
    <xf numFmtId="44" fontId="0" fillId="0" borderId="0" xfId="1" applyFont="1" applyFill="1"/>
    <xf numFmtId="0" fontId="15" fillId="0" borderId="0" xfId="0" applyFont="1"/>
    <xf numFmtId="0" fontId="15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44" fontId="15" fillId="0" borderId="0" xfId="1" applyFont="1" applyAlignment="1">
      <alignment horizontal="center" wrapText="1"/>
    </xf>
    <xf numFmtId="44" fontId="15" fillId="0" borderId="0" xfId="1" applyFont="1" applyFill="1" applyAlignment="1">
      <alignment horizontal="center" wrapText="1"/>
    </xf>
    <xf numFmtId="0" fontId="15" fillId="0" borderId="0" xfId="0" applyFont="1" applyAlignment="1">
      <alignment horizontal="left" wrapText="1"/>
    </xf>
    <xf numFmtId="14" fontId="23" fillId="0" borderId="0" xfId="0" applyNumberFormat="1" applyFont="1" applyAlignment="1">
      <alignment horizontal="center" wrapText="1"/>
    </xf>
    <xf numFmtId="14" fontId="0" fillId="0" borderId="1" xfId="0" applyNumberFormat="1" applyBorder="1"/>
    <xf numFmtId="14" fontId="0" fillId="0" borderId="0" xfId="0" applyNumberFormat="1"/>
    <xf numFmtId="0" fontId="17" fillId="4" borderId="13" xfId="0" applyFont="1" applyFill="1" applyBorder="1" applyAlignment="1">
      <alignment horizontal="left"/>
    </xf>
    <xf numFmtId="0" fontId="17" fillId="4" borderId="14" xfId="0" applyFont="1" applyFill="1" applyBorder="1"/>
    <xf numFmtId="0" fontId="17" fillId="4" borderId="14" xfId="0" applyFont="1" applyFill="1" applyBorder="1" applyAlignment="1">
      <alignment horizontal="center"/>
    </xf>
    <xf numFmtId="0" fontId="17" fillId="4" borderId="15" xfId="0" applyFont="1" applyFill="1" applyBorder="1" applyAlignment="1">
      <alignment horizontal="center"/>
    </xf>
    <xf numFmtId="164" fontId="18" fillId="4" borderId="8" xfId="1" applyNumberFormat="1" applyFont="1" applyFill="1" applyBorder="1"/>
    <xf numFmtId="164" fontId="18" fillId="4" borderId="24" xfId="1" applyNumberFormat="1" applyFont="1" applyFill="1" applyBorder="1"/>
    <xf numFmtId="0" fontId="0" fillId="4" borderId="16" xfId="0" applyFill="1" applyBorder="1"/>
    <xf numFmtId="0" fontId="15" fillId="4" borderId="22" xfId="0" applyFont="1" applyFill="1" applyBorder="1"/>
    <xf numFmtId="0" fontId="0" fillId="4" borderId="23" xfId="0" applyFill="1" applyBorder="1"/>
    <xf numFmtId="0" fontId="25" fillId="4" borderId="14" xfId="0" applyFont="1" applyFill="1" applyBorder="1"/>
    <xf numFmtId="0" fontId="27" fillId="5" borderId="1" xfId="0" applyFont="1" applyFill="1" applyBorder="1" applyAlignment="1">
      <alignment vertical="center"/>
    </xf>
    <xf numFmtId="0" fontId="21" fillId="5" borderId="1" xfId="0" applyFont="1" applyFill="1" applyBorder="1" applyAlignment="1">
      <alignment vertical="center"/>
    </xf>
    <xf numFmtId="0" fontId="22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vertical="center"/>
    </xf>
    <xf numFmtId="0" fontId="24" fillId="5" borderId="1" xfId="0" applyFont="1" applyFill="1" applyBorder="1"/>
    <xf numFmtId="0" fontId="28" fillId="0" borderId="1" xfId="0" applyFont="1" applyBorder="1" applyAlignment="1">
      <alignment vertical="center"/>
    </xf>
    <xf numFmtId="0" fontId="0" fillId="5" borderId="1" xfId="0" applyFill="1" applyBorder="1"/>
    <xf numFmtId="14" fontId="0" fillId="5" borderId="1" xfId="0" applyNumberFormat="1" applyFill="1" applyBorder="1"/>
    <xf numFmtId="44" fontId="0" fillId="5" borderId="1" xfId="1" applyFont="1" applyFill="1" applyBorder="1"/>
    <xf numFmtId="0" fontId="26" fillId="4" borderId="16" xfId="0" applyFont="1" applyFill="1" applyBorder="1" applyAlignment="1">
      <alignment horizontal="right" wrapText="1"/>
    </xf>
    <xf numFmtId="0" fontId="26" fillId="4" borderId="0" xfId="0" applyFont="1" applyFill="1" applyAlignment="1">
      <alignment horizontal="right" wrapText="1"/>
    </xf>
    <xf numFmtId="0" fontId="15" fillId="0" borderId="1" xfId="0" applyFont="1" applyBorder="1" applyAlignment="1">
      <alignment horizontal="center"/>
    </xf>
    <xf numFmtId="0" fontId="18" fillId="2" borderId="16" xfId="0" applyFont="1" applyFill="1" applyBorder="1" applyAlignment="1">
      <alignment horizontal="right" wrapText="1"/>
    </xf>
    <xf numFmtId="0" fontId="18" fillId="2" borderId="19" xfId="0" applyFont="1" applyFill="1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19" xfId="0" applyBorder="1" applyAlignment="1">
      <alignment horizontal="right" wrapText="1"/>
    </xf>
    <xf numFmtId="0" fontId="18" fillId="4" borderId="25" xfId="1" applyNumberFormat="1" applyFont="1" applyFill="1" applyBorder="1" applyAlignment="1">
      <alignment horizontal="center"/>
    </xf>
    <xf numFmtId="0" fontId="18" fillId="4" borderId="20" xfId="1" applyNumberFormat="1" applyFont="1" applyFill="1" applyBorder="1" applyAlignment="1">
      <alignment horizontal="center"/>
    </xf>
    <xf numFmtId="0" fontId="0" fillId="0" borderId="1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8" xfId="0" applyBorder="1" applyAlignment="1">
      <alignment horizontal="left" wrapText="1"/>
    </xf>
    <xf numFmtId="0" fontId="15" fillId="0" borderId="1" xfId="0" applyFont="1" applyBorder="1" applyAlignment="1">
      <alignment wrapText="1"/>
    </xf>
    <xf numFmtId="0" fontId="23" fillId="0" borderId="1" xfId="0" applyFont="1" applyBorder="1" applyAlignment="1">
      <alignment horizontal="center" wrapText="1"/>
    </xf>
    <xf numFmtId="14" fontId="23" fillId="0" borderId="1" xfId="0" applyNumberFormat="1" applyFont="1" applyBorder="1" applyAlignment="1">
      <alignment horizontal="center" wrapText="1"/>
    </xf>
    <xf numFmtId="44" fontId="15" fillId="0" borderId="1" xfId="1" applyFont="1" applyBorder="1" applyAlignment="1">
      <alignment horizontal="center" wrapText="1"/>
    </xf>
    <xf numFmtId="44" fontId="15" fillId="0" borderId="1" xfId="1" applyFont="1" applyFill="1" applyBorder="1" applyAlignment="1">
      <alignment horizontal="center" wrapText="1"/>
    </xf>
    <xf numFmtId="0" fontId="15" fillId="0" borderId="1" xfId="0" applyFont="1" applyBorder="1" applyAlignment="1">
      <alignment horizontal="left" wrapText="1"/>
    </xf>
    <xf numFmtId="0" fontId="15" fillId="0" borderId="0" xfId="0" applyFont="1" applyFill="1" applyAlignment="1">
      <alignment wrapText="1"/>
    </xf>
    <xf numFmtId="0" fontId="21" fillId="0" borderId="1" xfId="0" applyFont="1" applyFill="1" applyBorder="1" applyAlignment="1">
      <alignment vertical="center"/>
    </xf>
    <xf numFmtId="0" fontId="27" fillId="0" borderId="1" xfId="0" applyFont="1" applyFill="1" applyBorder="1" applyAlignment="1">
      <alignment vertical="center"/>
    </xf>
    <xf numFmtId="0" fontId="22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24" fillId="0" borderId="1" xfId="0" applyFont="1" applyFill="1" applyBorder="1"/>
    <xf numFmtId="0" fontId="6" fillId="0" borderId="1" xfId="0" applyFont="1" applyFill="1" applyBorder="1"/>
    <xf numFmtId="0" fontId="9" fillId="0" borderId="0" xfId="0" applyFont="1" applyFill="1" applyAlignment="1">
      <alignment vertical="center"/>
    </xf>
    <xf numFmtId="0" fontId="20" fillId="0" borderId="0" xfId="0" applyFont="1" applyFill="1"/>
    <xf numFmtId="0" fontId="0" fillId="0" borderId="0" xfId="0" applyFill="1"/>
  </cellXfs>
  <cellStyles count="38">
    <cellStyle name="Currency" xfId="1" builtinId="4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00"/>
  <sheetViews>
    <sheetView topLeftCell="A78" workbookViewId="0">
      <selection activeCell="A82" sqref="A82:B100"/>
    </sheetView>
  </sheetViews>
  <sheetFormatPr defaultColWidth="11" defaultRowHeight="15.75" x14ac:dyDescent="0.25"/>
  <cols>
    <col min="1" max="1" width="87.125" style="6" bestFit="1" customWidth="1"/>
    <col min="2" max="2" width="49.125" style="6" bestFit="1" customWidth="1"/>
    <col min="3" max="4" width="20" style="6" customWidth="1"/>
    <col min="5" max="5" width="12.625" style="6" customWidth="1"/>
    <col min="6" max="6" width="15.125" style="6" customWidth="1"/>
  </cols>
  <sheetData>
    <row r="1" spans="1:6" x14ac:dyDescent="0.25">
      <c r="A1" s="1" t="s">
        <v>73</v>
      </c>
    </row>
    <row r="2" spans="1:6" x14ac:dyDescent="0.25">
      <c r="A2" s="15" t="s">
        <v>74</v>
      </c>
      <c r="B2" s="13"/>
      <c r="C2" s="13"/>
      <c r="D2" s="13"/>
    </row>
    <row r="3" spans="1:6" x14ac:dyDescent="0.25">
      <c r="A3" s="15"/>
      <c r="B3" s="13"/>
      <c r="C3" s="13"/>
      <c r="D3" s="13"/>
    </row>
    <row r="4" spans="1:6" ht="47.25" x14ac:dyDescent="0.25">
      <c r="A4" s="12" t="s">
        <v>32</v>
      </c>
      <c r="B4" s="12" t="s">
        <v>0</v>
      </c>
      <c r="C4" s="12" t="s">
        <v>75</v>
      </c>
      <c r="D4" s="12" t="s">
        <v>76</v>
      </c>
      <c r="E4" s="3" t="s">
        <v>72</v>
      </c>
    </row>
    <row r="5" spans="1:6" x14ac:dyDescent="0.25">
      <c r="A5" s="9" t="s">
        <v>175</v>
      </c>
      <c r="B5" s="9" t="s">
        <v>33</v>
      </c>
      <c r="C5" s="9">
        <v>40.051979000000003</v>
      </c>
      <c r="D5" s="9">
        <v>-76.289122000000006</v>
      </c>
      <c r="E5" s="7" t="s">
        <v>34</v>
      </c>
    </row>
    <row r="6" spans="1:6" x14ac:dyDescent="0.25">
      <c r="A6" s="9" t="s">
        <v>175</v>
      </c>
      <c r="B6" s="9" t="s">
        <v>93</v>
      </c>
      <c r="C6" s="9">
        <v>40.331594000000003</v>
      </c>
      <c r="D6" s="9">
        <v>-76.397633999999996</v>
      </c>
      <c r="E6" s="7"/>
    </row>
    <row r="7" spans="1:6" ht="47.25" x14ac:dyDescent="0.25">
      <c r="A7" s="12" t="s">
        <v>31</v>
      </c>
      <c r="B7" s="12" t="s">
        <v>0</v>
      </c>
      <c r="C7" s="12" t="s">
        <v>75</v>
      </c>
      <c r="D7" s="12" t="s">
        <v>76</v>
      </c>
      <c r="E7" s="8" t="s">
        <v>72</v>
      </c>
      <c r="F7" s="3"/>
    </row>
    <row r="8" spans="1:6" x14ac:dyDescent="0.25">
      <c r="A8" s="9" t="s">
        <v>35</v>
      </c>
      <c r="B8" s="9" t="s">
        <v>36</v>
      </c>
      <c r="C8" s="14">
        <v>40.323196000000003</v>
      </c>
      <c r="D8" s="14">
        <v>-76.511414000000002</v>
      </c>
      <c r="E8" s="7" t="s">
        <v>34</v>
      </c>
    </row>
    <row r="9" spans="1:6" x14ac:dyDescent="0.25">
      <c r="A9" s="9" t="s">
        <v>37</v>
      </c>
      <c r="B9" s="9" t="s">
        <v>78</v>
      </c>
      <c r="C9" s="14">
        <v>40.226765</v>
      </c>
      <c r="D9" s="14">
        <v>-76.148728000000006</v>
      </c>
      <c r="E9" s="7" t="s">
        <v>34</v>
      </c>
    </row>
    <row r="10" spans="1:6" x14ac:dyDescent="0.25">
      <c r="A10" s="9" t="s">
        <v>38</v>
      </c>
      <c r="B10" s="9" t="s">
        <v>77</v>
      </c>
      <c r="C10" s="14">
        <v>40.041440999999999</v>
      </c>
      <c r="D10" s="14">
        <v>-76.495722000000001</v>
      </c>
      <c r="E10" s="7" t="s">
        <v>34</v>
      </c>
    </row>
    <row r="11" spans="1:6" x14ac:dyDescent="0.25">
      <c r="A11" s="9" t="s">
        <v>39</v>
      </c>
      <c r="B11" s="9" t="s">
        <v>40</v>
      </c>
      <c r="C11" s="14">
        <v>40.050158000000003</v>
      </c>
      <c r="D11" s="14">
        <v>-76.225572999999997</v>
      </c>
      <c r="E11" s="7" t="s">
        <v>34</v>
      </c>
    </row>
    <row r="12" spans="1:6" x14ac:dyDescent="0.25">
      <c r="A12" s="9" t="s">
        <v>41</v>
      </c>
      <c r="B12" s="13" t="s">
        <v>42</v>
      </c>
      <c r="C12" s="14">
        <v>40.308687999999997</v>
      </c>
      <c r="D12" s="14">
        <v>-76.404617999999999</v>
      </c>
      <c r="E12" s="7" t="s">
        <v>34</v>
      </c>
    </row>
    <row r="13" spans="1:6" x14ac:dyDescent="0.25">
      <c r="A13" s="9" t="s">
        <v>43</v>
      </c>
      <c r="B13" s="9" t="s">
        <v>79</v>
      </c>
      <c r="C13" s="14">
        <v>40.094821000000003</v>
      </c>
      <c r="D13" s="14">
        <v>-76.514089999999996</v>
      </c>
      <c r="E13" s="7" t="s">
        <v>34</v>
      </c>
    </row>
    <row r="14" spans="1:6" x14ac:dyDescent="0.25">
      <c r="A14" s="9" t="s">
        <v>44</v>
      </c>
      <c r="B14" s="9" t="s">
        <v>45</v>
      </c>
      <c r="C14" s="14">
        <v>40.109198999999997</v>
      </c>
      <c r="D14" s="14">
        <v>-76.069520999999995</v>
      </c>
    </row>
    <row r="15" spans="1:6" x14ac:dyDescent="0.25">
      <c r="A15" s="9" t="s">
        <v>46</v>
      </c>
      <c r="B15" s="9" t="s">
        <v>47</v>
      </c>
      <c r="C15" s="14">
        <v>40.346626999999998</v>
      </c>
      <c r="D15" s="14">
        <v>-76.287694999999999</v>
      </c>
    </row>
    <row r="16" spans="1:6" x14ac:dyDescent="0.25">
      <c r="A16" s="9" t="s">
        <v>48</v>
      </c>
      <c r="B16" s="9" t="s">
        <v>49</v>
      </c>
      <c r="C16" s="14">
        <v>40.156095999999998</v>
      </c>
      <c r="D16" s="14">
        <v>-76.595648999999995</v>
      </c>
    </row>
    <row r="17" spans="1:5" x14ac:dyDescent="0.25">
      <c r="A17" s="9" t="s">
        <v>176</v>
      </c>
      <c r="B17" s="9" t="s">
        <v>50</v>
      </c>
      <c r="C17" s="14">
        <v>40.179479000000001</v>
      </c>
      <c r="D17" s="14">
        <v>-76.191306999999995</v>
      </c>
    </row>
    <row r="18" spans="1:5" x14ac:dyDescent="0.25">
      <c r="A18" s="9" t="s">
        <v>51</v>
      </c>
      <c r="B18" s="9" t="s">
        <v>80</v>
      </c>
      <c r="C18" s="14">
        <v>40.091315000000002</v>
      </c>
      <c r="D18" s="14">
        <v>-76.409986000000004</v>
      </c>
    </row>
    <row r="19" spans="1:5" x14ac:dyDescent="0.25">
      <c r="A19" s="9" t="s">
        <v>85</v>
      </c>
      <c r="B19" s="9" t="s">
        <v>86</v>
      </c>
      <c r="C19" s="9">
        <v>40.146292000000003</v>
      </c>
      <c r="D19" s="9">
        <v>-76.109251999999998</v>
      </c>
    </row>
    <row r="20" spans="1:5" x14ac:dyDescent="0.25">
      <c r="A20" s="9" t="s">
        <v>52</v>
      </c>
      <c r="B20" s="9" t="s">
        <v>53</v>
      </c>
      <c r="C20" s="14">
        <v>39.994481999999998</v>
      </c>
      <c r="D20" s="14">
        <v>-76.231885000000005</v>
      </c>
    </row>
    <row r="21" spans="1:5" x14ac:dyDescent="0.25">
      <c r="A21" s="9" t="s">
        <v>54</v>
      </c>
      <c r="B21" s="9" t="s">
        <v>81</v>
      </c>
      <c r="C21" s="14">
        <v>40.046371000000001</v>
      </c>
      <c r="D21" s="14">
        <v>-76.286225000000002</v>
      </c>
    </row>
    <row r="22" spans="1:5" x14ac:dyDescent="0.25">
      <c r="A22" s="9" t="s">
        <v>166</v>
      </c>
      <c r="B22" s="10" t="s">
        <v>169</v>
      </c>
      <c r="C22" s="10">
        <v>40.207512000000001</v>
      </c>
      <c r="D22" s="10">
        <v>-76.375703000000001</v>
      </c>
      <c r="E22" s="11" t="s">
        <v>34</v>
      </c>
    </row>
    <row r="23" spans="1:5" x14ac:dyDescent="0.25">
      <c r="A23" s="9" t="s">
        <v>167</v>
      </c>
      <c r="B23" s="10" t="s">
        <v>170</v>
      </c>
      <c r="C23" s="10">
        <v>40.148148999999997</v>
      </c>
      <c r="D23" s="10">
        <v>-76.361998</v>
      </c>
      <c r="E23" s="11" t="s">
        <v>34</v>
      </c>
    </row>
    <row r="24" spans="1:5" x14ac:dyDescent="0.25">
      <c r="A24" s="9" t="s">
        <v>168</v>
      </c>
      <c r="B24" s="10" t="s">
        <v>171</v>
      </c>
      <c r="C24" s="10">
        <v>40.326315999999998</v>
      </c>
      <c r="D24" s="10">
        <v>-76.781559000000001</v>
      </c>
      <c r="E24" s="11" t="s">
        <v>34</v>
      </c>
    </row>
    <row r="25" spans="1:5" x14ac:dyDescent="0.25">
      <c r="A25" s="9" t="s">
        <v>55</v>
      </c>
      <c r="B25" s="9" t="s">
        <v>56</v>
      </c>
      <c r="C25" s="14">
        <v>40.325719999999997</v>
      </c>
      <c r="D25" s="14">
        <v>-76.422023999999993</v>
      </c>
    </row>
    <row r="26" spans="1:5" x14ac:dyDescent="0.25">
      <c r="A26" s="9" t="s">
        <v>57</v>
      </c>
      <c r="B26" s="9" t="s">
        <v>58</v>
      </c>
      <c r="C26" s="14">
        <v>40.172158000000003</v>
      </c>
      <c r="D26" s="14">
        <v>-76.388392999999994</v>
      </c>
    </row>
    <row r="27" spans="1:5" x14ac:dyDescent="0.25">
      <c r="A27" s="9" t="s">
        <v>59</v>
      </c>
      <c r="B27" s="9" t="s">
        <v>82</v>
      </c>
      <c r="C27" s="14">
        <v>40.111669999999997</v>
      </c>
      <c r="D27" s="14">
        <v>-76.303906999999995</v>
      </c>
    </row>
    <row r="28" spans="1:5" x14ac:dyDescent="0.25">
      <c r="A28" s="9" t="s">
        <v>83</v>
      </c>
      <c r="B28" s="9" t="s">
        <v>84</v>
      </c>
      <c r="C28" s="9">
        <v>40.212887000000002</v>
      </c>
      <c r="D28" s="9">
        <v>-76.735833</v>
      </c>
    </row>
    <row r="29" spans="1:5" x14ac:dyDescent="0.25">
      <c r="A29" s="9" t="s">
        <v>60</v>
      </c>
      <c r="B29" s="9" t="s">
        <v>61</v>
      </c>
      <c r="C29" s="9">
        <v>40.437102000000003</v>
      </c>
      <c r="D29" s="9">
        <v>-76.446833999999996</v>
      </c>
    </row>
    <row r="30" spans="1:5" x14ac:dyDescent="0.25">
      <c r="A30" s="9" t="s">
        <v>62</v>
      </c>
      <c r="B30" s="9" t="s">
        <v>63</v>
      </c>
      <c r="C30" s="9">
        <v>40.300147000000003</v>
      </c>
      <c r="D30" s="9">
        <v>-76.585346999999999</v>
      </c>
    </row>
    <row r="31" spans="1:5" x14ac:dyDescent="0.25">
      <c r="A31" s="9" t="s">
        <v>64</v>
      </c>
      <c r="B31" s="16" t="s">
        <v>173</v>
      </c>
      <c r="C31" s="9">
        <v>40.003309000000002</v>
      </c>
      <c r="D31" s="9">
        <v>-76.352328</v>
      </c>
    </row>
    <row r="32" spans="1:5" x14ac:dyDescent="0.25">
      <c r="A32" s="9" t="s">
        <v>65</v>
      </c>
      <c r="B32" s="10" t="s">
        <v>174</v>
      </c>
      <c r="C32" s="9">
        <v>40.023674</v>
      </c>
      <c r="D32" s="9">
        <v>-76.070761000000005</v>
      </c>
    </row>
    <row r="33" spans="1:4" x14ac:dyDescent="0.25">
      <c r="A33" s="9" t="s">
        <v>66</v>
      </c>
      <c r="B33" s="9" t="s">
        <v>172</v>
      </c>
      <c r="C33" s="10">
        <v>39.865020999999999</v>
      </c>
      <c r="D33" s="10">
        <v>-76.162220000000005</v>
      </c>
    </row>
    <row r="34" spans="1:4" x14ac:dyDescent="0.25">
      <c r="A34" s="9" t="s">
        <v>94</v>
      </c>
      <c r="B34" s="9" t="s">
        <v>95</v>
      </c>
      <c r="C34" s="9">
        <v>40.112408000000002</v>
      </c>
      <c r="D34" s="9">
        <v>-76.489286000000007</v>
      </c>
    </row>
    <row r="35" spans="1:4" x14ac:dyDescent="0.25">
      <c r="A35" s="9" t="s">
        <v>67</v>
      </c>
      <c r="B35" s="9" t="s">
        <v>68</v>
      </c>
      <c r="C35" s="9">
        <v>40.112408000000002</v>
      </c>
      <c r="D35" s="9">
        <v>-76.489286000000007</v>
      </c>
    </row>
    <row r="36" spans="1:4" x14ac:dyDescent="0.25">
      <c r="A36" s="9" t="s">
        <v>70</v>
      </c>
      <c r="B36" s="9" t="s">
        <v>71</v>
      </c>
      <c r="C36" s="9">
        <v>40.153294000000002</v>
      </c>
      <c r="D36" s="9">
        <v>-76.316219000000004</v>
      </c>
    </row>
    <row r="37" spans="1:4" x14ac:dyDescent="0.25">
      <c r="A37" s="9" t="s">
        <v>177</v>
      </c>
      <c r="B37" s="9" t="s">
        <v>87</v>
      </c>
      <c r="C37" s="9">
        <v>40.773811000000002</v>
      </c>
      <c r="D37" s="9">
        <v>-75.844451000000007</v>
      </c>
    </row>
    <row r="38" spans="1:4" x14ac:dyDescent="0.25">
      <c r="A38" s="9" t="s">
        <v>178</v>
      </c>
      <c r="B38" s="9" t="s">
        <v>88</v>
      </c>
      <c r="C38" s="9">
        <v>41.470556999999999</v>
      </c>
      <c r="D38" s="9">
        <v>-75.638272999999998</v>
      </c>
    </row>
    <row r="39" spans="1:4" x14ac:dyDescent="0.25">
      <c r="A39" s="9" t="s">
        <v>179</v>
      </c>
      <c r="B39" s="9" t="s">
        <v>89</v>
      </c>
      <c r="C39" s="9">
        <v>40.021490999999997</v>
      </c>
      <c r="D39" s="9">
        <v>-75.315573000000001</v>
      </c>
    </row>
    <row r="40" spans="1:4" x14ac:dyDescent="0.25">
      <c r="A40" s="9" t="s">
        <v>180</v>
      </c>
      <c r="B40" s="9" t="s">
        <v>90</v>
      </c>
      <c r="C40" s="9">
        <v>40.686342000000003</v>
      </c>
      <c r="D40" s="9">
        <v>-80.058143000000001</v>
      </c>
    </row>
    <row r="41" spans="1:4" x14ac:dyDescent="0.25">
      <c r="A41" s="9" t="s">
        <v>181</v>
      </c>
      <c r="B41" s="9" t="s">
        <v>91</v>
      </c>
      <c r="C41" s="9">
        <v>41.246561</v>
      </c>
      <c r="D41" s="9">
        <v>-76.983851000000001</v>
      </c>
    </row>
    <row r="42" spans="1:4" x14ac:dyDescent="0.25">
      <c r="A42" s="9" t="s">
        <v>182</v>
      </c>
      <c r="B42" s="9" t="s">
        <v>92</v>
      </c>
      <c r="C42" s="9">
        <v>39.956178000000001</v>
      </c>
      <c r="D42" s="9">
        <v>-75.160528999999997</v>
      </c>
    </row>
    <row r="43" spans="1:4" x14ac:dyDescent="0.25">
      <c r="A43" s="9" t="s">
        <v>96</v>
      </c>
      <c r="B43" s="13" t="s">
        <v>69</v>
      </c>
      <c r="C43" s="9">
        <v>40.340043000000001</v>
      </c>
      <c r="D43" s="9">
        <v>-76.390021000000004</v>
      </c>
    </row>
    <row r="44" spans="1:4" x14ac:dyDescent="0.25">
      <c r="A44" s="9" t="s">
        <v>97</v>
      </c>
      <c r="B44" s="13" t="s">
        <v>131</v>
      </c>
      <c r="C44" s="9">
        <v>40.272388999999997</v>
      </c>
      <c r="D44" s="9">
        <v>-76.860994000000005</v>
      </c>
    </row>
    <row r="45" spans="1:4" x14ac:dyDescent="0.25">
      <c r="A45" s="9" t="s">
        <v>98</v>
      </c>
      <c r="B45" s="13" t="s">
        <v>132</v>
      </c>
      <c r="C45" s="9">
        <v>40.337144000000002</v>
      </c>
      <c r="D45" s="9">
        <v>-76.436188999999999</v>
      </c>
    </row>
    <row r="46" spans="1:4" x14ac:dyDescent="0.25">
      <c r="A46" s="9" t="s">
        <v>99</v>
      </c>
      <c r="B46" s="13" t="s">
        <v>133</v>
      </c>
      <c r="C46" s="9">
        <v>40.233082000000003</v>
      </c>
      <c r="D46" s="9">
        <v>-76.873960999999994</v>
      </c>
    </row>
    <row r="47" spans="1:4" x14ac:dyDescent="0.25">
      <c r="A47" s="9" t="s">
        <v>100</v>
      </c>
      <c r="B47" s="13" t="s">
        <v>134</v>
      </c>
      <c r="C47" s="9">
        <v>40.225287000000002</v>
      </c>
      <c r="D47" s="9">
        <v>-76.942807000000002</v>
      </c>
    </row>
    <row r="48" spans="1:4" x14ac:dyDescent="0.25">
      <c r="A48" s="9" t="s">
        <v>101</v>
      </c>
      <c r="B48" s="13" t="s">
        <v>135</v>
      </c>
      <c r="C48" s="9">
        <v>40.600143000000003</v>
      </c>
      <c r="D48" s="9">
        <v>-77.573027999999994</v>
      </c>
    </row>
    <row r="49" spans="1:4" x14ac:dyDescent="0.25">
      <c r="A49" s="9" t="s">
        <v>102</v>
      </c>
      <c r="B49" s="13" t="s">
        <v>183</v>
      </c>
      <c r="C49" s="9">
        <v>40.210034999999998</v>
      </c>
      <c r="D49" s="9">
        <v>-77.015411999999998</v>
      </c>
    </row>
    <row r="50" spans="1:4" x14ac:dyDescent="0.25">
      <c r="A50" s="9" t="s">
        <v>103</v>
      </c>
      <c r="B50" s="13" t="s">
        <v>136</v>
      </c>
      <c r="C50" s="9">
        <v>39.809255999999998</v>
      </c>
      <c r="D50" s="9">
        <v>-77.012545000000003</v>
      </c>
    </row>
    <row r="51" spans="1:4" x14ac:dyDescent="0.25">
      <c r="A51" s="9" t="s">
        <v>104</v>
      </c>
      <c r="B51" s="13" t="s">
        <v>137</v>
      </c>
      <c r="C51" s="9">
        <v>40.785648999999999</v>
      </c>
      <c r="D51" s="9">
        <v>-76.585038999999995</v>
      </c>
    </row>
    <row r="52" spans="1:4" x14ac:dyDescent="0.25">
      <c r="A52" s="9" t="s">
        <v>105</v>
      </c>
      <c r="B52" s="13" t="s">
        <v>138</v>
      </c>
      <c r="C52" s="9">
        <v>40.057887999999998</v>
      </c>
      <c r="D52" s="9">
        <v>-76.296764999999994</v>
      </c>
    </row>
    <row r="53" spans="1:4" x14ac:dyDescent="0.25">
      <c r="A53" s="9" t="s">
        <v>106</v>
      </c>
      <c r="B53" s="9" t="s">
        <v>139</v>
      </c>
      <c r="C53" s="9">
        <v>39.797530999999999</v>
      </c>
      <c r="D53" s="9">
        <v>-76.979787000000002</v>
      </c>
    </row>
    <row r="54" spans="1:4" x14ac:dyDescent="0.25">
      <c r="A54" s="9" t="s">
        <v>107</v>
      </c>
      <c r="B54" s="9" t="s">
        <v>140</v>
      </c>
      <c r="C54" s="9">
        <v>40.175522000000001</v>
      </c>
      <c r="D54" s="9">
        <v>-77.206210999999996</v>
      </c>
    </row>
    <row r="55" spans="1:4" x14ac:dyDescent="0.25">
      <c r="A55" s="9" t="s">
        <v>108</v>
      </c>
      <c r="B55" s="9" t="s">
        <v>141</v>
      </c>
      <c r="C55" s="9">
        <v>40.239401000000001</v>
      </c>
      <c r="D55" s="9">
        <v>-76.937961000000001</v>
      </c>
    </row>
    <row r="56" spans="1:4" x14ac:dyDescent="0.25">
      <c r="A56" s="9" t="s">
        <v>109</v>
      </c>
      <c r="B56" s="13" t="s">
        <v>142</v>
      </c>
      <c r="C56" s="9">
        <v>39.804442999999999</v>
      </c>
      <c r="D56" s="9">
        <v>-77.020872999999995</v>
      </c>
    </row>
    <row r="57" spans="1:4" x14ac:dyDescent="0.25">
      <c r="A57" s="9" t="s">
        <v>110</v>
      </c>
      <c r="B57" s="13" t="s">
        <v>143</v>
      </c>
      <c r="C57" s="9">
        <v>40.263545999999998</v>
      </c>
      <c r="D57" s="9">
        <v>-76.886455999999995</v>
      </c>
    </row>
    <row r="58" spans="1:4" x14ac:dyDescent="0.25">
      <c r="A58" s="9" t="s">
        <v>111</v>
      </c>
      <c r="B58" s="9" t="s">
        <v>144</v>
      </c>
      <c r="C58" s="9">
        <v>40.185381999999997</v>
      </c>
      <c r="D58" s="9">
        <v>-76.172571000000005</v>
      </c>
    </row>
    <row r="59" spans="1:4" x14ac:dyDescent="0.25">
      <c r="A59" s="9" t="s">
        <v>112</v>
      </c>
      <c r="B59" s="13" t="s">
        <v>145</v>
      </c>
      <c r="C59" s="9">
        <v>40.029277</v>
      </c>
      <c r="D59" s="9">
        <v>-76.501608000000004</v>
      </c>
    </row>
    <row r="60" spans="1:4" x14ac:dyDescent="0.25">
      <c r="A60" s="9" t="s">
        <v>113</v>
      </c>
      <c r="B60" s="13" t="s">
        <v>146</v>
      </c>
      <c r="C60" s="9">
        <v>40.965052</v>
      </c>
      <c r="D60" s="9">
        <v>-76.614867000000004</v>
      </c>
    </row>
    <row r="61" spans="1:4" x14ac:dyDescent="0.25">
      <c r="A61" s="9" t="s">
        <v>114</v>
      </c>
      <c r="B61" s="13" t="s">
        <v>147</v>
      </c>
      <c r="C61" s="9">
        <v>41.002186000000002</v>
      </c>
      <c r="D61" s="9">
        <v>-76.454717000000002</v>
      </c>
    </row>
    <row r="62" spans="1:4" x14ac:dyDescent="0.25">
      <c r="A62" s="9" t="s">
        <v>115</v>
      </c>
      <c r="B62" s="9" t="s">
        <v>148</v>
      </c>
      <c r="C62" s="9">
        <v>39.840921999999999</v>
      </c>
      <c r="D62" s="9">
        <v>-77.226590999999999</v>
      </c>
    </row>
    <row r="63" spans="1:4" x14ac:dyDescent="0.25">
      <c r="A63" s="9" t="s">
        <v>116</v>
      </c>
      <c r="B63" s="9" t="s">
        <v>149</v>
      </c>
      <c r="C63" s="9">
        <v>39.753298000000001</v>
      </c>
      <c r="D63" s="9">
        <v>-77.573753999999994</v>
      </c>
    </row>
    <row r="64" spans="1:4" x14ac:dyDescent="0.25">
      <c r="A64" s="9" t="s">
        <v>117</v>
      </c>
      <c r="B64" s="9" t="s">
        <v>150</v>
      </c>
      <c r="C64" s="9">
        <v>40.036082</v>
      </c>
      <c r="D64" s="9">
        <v>-76.306517999999997</v>
      </c>
    </row>
    <row r="65" spans="1:4" x14ac:dyDescent="0.25">
      <c r="A65" s="9" t="s">
        <v>118</v>
      </c>
      <c r="B65" s="9" t="s">
        <v>151</v>
      </c>
      <c r="C65" s="9">
        <v>39.958523</v>
      </c>
      <c r="D65" s="9">
        <v>-76.727825999999993</v>
      </c>
    </row>
    <row r="66" spans="1:4" x14ac:dyDescent="0.25">
      <c r="A66" s="9" t="s">
        <v>119</v>
      </c>
      <c r="B66" s="13" t="s">
        <v>152</v>
      </c>
      <c r="C66" s="9">
        <v>40.054412999999997</v>
      </c>
      <c r="D66" s="9">
        <v>-76.368210000000005</v>
      </c>
    </row>
    <row r="67" spans="1:4" x14ac:dyDescent="0.25">
      <c r="A67" s="9" t="s">
        <v>120</v>
      </c>
      <c r="B67" s="13" t="s">
        <v>153</v>
      </c>
      <c r="C67" s="9">
        <v>39.900236999999997</v>
      </c>
      <c r="D67" s="9">
        <v>-76.639336999999998</v>
      </c>
    </row>
    <row r="68" spans="1:4" x14ac:dyDescent="0.25">
      <c r="A68" s="9" t="s">
        <v>121</v>
      </c>
      <c r="B68" s="9" t="s">
        <v>154</v>
      </c>
      <c r="C68" s="9">
        <v>39.818224000000001</v>
      </c>
      <c r="D68" s="9">
        <v>-77.037915999999996</v>
      </c>
    </row>
    <row r="69" spans="1:4" x14ac:dyDescent="0.25">
      <c r="A69" s="9" t="s">
        <v>122</v>
      </c>
      <c r="B69" s="9" t="s">
        <v>155</v>
      </c>
      <c r="C69" s="9">
        <v>40.281092000000001</v>
      </c>
      <c r="D69" s="9">
        <v>-76.800392000000002</v>
      </c>
    </row>
    <row r="70" spans="1:4" x14ac:dyDescent="0.25">
      <c r="A70" s="9" t="s">
        <v>123</v>
      </c>
      <c r="B70" s="9" t="s">
        <v>156</v>
      </c>
      <c r="C70" s="9">
        <v>40.324004000000002</v>
      </c>
      <c r="D70" s="9">
        <v>-76.784875999999997</v>
      </c>
    </row>
    <row r="71" spans="1:4" x14ac:dyDescent="0.25">
      <c r="A71" s="9" t="s">
        <v>124</v>
      </c>
      <c r="B71" s="9" t="s">
        <v>157</v>
      </c>
      <c r="C71" s="9">
        <v>40.281866999999998</v>
      </c>
      <c r="D71" s="9">
        <v>-76.847274999999996</v>
      </c>
    </row>
    <row r="72" spans="1:4" x14ac:dyDescent="0.25">
      <c r="A72" s="9" t="s">
        <v>125</v>
      </c>
      <c r="B72" s="9" t="s">
        <v>158</v>
      </c>
      <c r="C72" s="9">
        <v>39.95384</v>
      </c>
      <c r="D72" s="9">
        <v>-76.713239999999999</v>
      </c>
    </row>
    <row r="73" spans="1:4" x14ac:dyDescent="0.25">
      <c r="A73" s="9" t="s">
        <v>126</v>
      </c>
      <c r="B73" s="9" t="s">
        <v>159</v>
      </c>
      <c r="C73" s="9">
        <v>39.928713999999999</v>
      </c>
      <c r="D73" s="9">
        <v>-76.856275999999994</v>
      </c>
    </row>
    <row r="74" spans="1:4" x14ac:dyDescent="0.25">
      <c r="A74" s="9" t="s">
        <v>127</v>
      </c>
      <c r="B74" s="9" t="s">
        <v>160</v>
      </c>
      <c r="C74" s="9">
        <v>39.970078000000001</v>
      </c>
      <c r="D74" s="9">
        <v>-76.667141000000001</v>
      </c>
    </row>
    <row r="75" spans="1:4" x14ac:dyDescent="0.25">
      <c r="A75" s="9" t="s">
        <v>128</v>
      </c>
      <c r="B75" s="9" t="s">
        <v>161</v>
      </c>
      <c r="C75" s="9">
        <v>40.040883999999998</v>
      </c>
      <c r="D75" s="9">
        <v>-76.317727000000005</v>
      </c>
    </row>
    <row r="76" spans="1:4" x14ac:dyDescent="0.25">
      <c r="A76" s="9" t="s">
        <v>184</v>
      </c>
      <c r="B76" s="9" t="s">
        <v>162</v>
      </c>
      <c r="C76" s="9">
        <v>41.056266999999998</v>
      </c>
      <c r="D76" s="9">
        <v>-76.249498000000003</v>
      </c>
    </row>
    <row r="77" spans="1:4" x14ac:dyDescent="0.25">
      <c r="A77" s="9" t="s">
        <v>129</v>
      </c>
      <c r="B77" s="13" t="s">
        <v>163</v>
      </c>
      <c r="C77" s="9">
        <v>40.264358999999999</v>
      </c>
      <c r="D77" s="9">
        <v>-76.844432999999995</v>
      </c>
    </row>
    <row r="78" spans="1:4" x14ac:dyDescent="0.25">
      <c r="A78" s="9" t="s">
        <v>130</v>
      </c>
      <c r="B78" s="13" t="s">
        <v>164</v>
      </c>
      <c r="C78" s="9">
        <v>39.744582000000001</v>
      </c>
      <c r="D78" s="9">
        <v>-76.691400000000002</v>
      </c>
    </row>
    <row r="79" spans="1:4" x14ac:dyDescent="0.25">
      <c r="A79" s="9" t="s">
        <v>185</v>
      </c>
      <c r="B79" s="13" t="s">
        <v>165</v>
      </c>
      <c r="C79">
        <v>39.865509000000003</v>
      </c>
      <c r="D79">
        <v>-77.054803000000007</v>
      </c>
    </row>
    <row r="81" spans="1:2" x14ac:dyDescent="0.25">
      <c r="A81" s="3" t="s">
        <v>186</v>
      </c>
    </row>
    <row r="82" spans="1:2" x14ac:dyDescent="0.25">
      <c r="A82" s="11" t="s">
        <v>187</v>
      </c>
      <c r="B82" s="11" t="s">
        <v>188</v>
      </c>
    </row>
    <row r="83" spans="1:2" x14ac:dyDescent="0.25">
      <c r="A83" s="11" t="s">
        <v>189</v>
      </c>
      <c r="B83" s="11" t="s">
        <v>190</v>
      </c>
    </row>
    <row r="84" spans="1:2" x14ac:dyDescent="0.25">
      <c r="A84" s="11" t="s">
        <v>191</v>
      </c>
      <c r="B84" s="17" t="s">
        <v>192</v>
      </c>
    </row>
    <row r="85" spans="1:2" x14ac:dyDescent="0.25">
      <c r="A85" s="11" t="s">
        <v>193</v>
      </c>
      <c r="B85" s="17" t="s">
        <v>194</v>
      </c>
    </row>
    <row r="86" spans="1:2" x14ac:dyDescent="0.25">
      <c r="A86" s="11" t="s">
        <v>195</v>
      </c>
      <c r="B86" s="17" t="s">
        <v>196</v>
      </c>
    </row>
    <row r="87" spans="1:2" x14ac:dyDescent="0.25">
      <c r="A87" s="11" t="s">
        <v>197</v>
      </c>
      <c r="B87" s="17" t="s">
        <v>198</v>
      </c>
    </row>
    <row r="88" spans="1:2" x14ac:dyDescent="0.25">
      <c r="A88" s="11" t="s">
        <v>199</v>
      </c>
      <c r="B88" s="17" t="s">
        <v>200</v>
      </c>
    </row>
    <row r="89" spans="1:2" x14ac:dyDescent="0.25">
      <c r="A89" s="11" t="s">
        <v>201</v>
      </c>
      <c r="B89" s="17" t="s">
        <v>202</v>
      </c>
    </row>
    <row r="90" spans="1:2" x14ac:dyDescent="0.25">
      <c r="A90" s="11" t="s">
        <v>203</v>
      </c>
      <c r="B90" s="17" t="s">
        <v>204</v>
      </c>
    </row>
    <row r="91" spans="1:2" x14ac:dyDescent="0.25">
      <c r="A91" s="11" t="s">
        <v>205</v>
      </c>
      <c r="B91" s="17" t="s">
        <v>206</v>
      </c>
    </row>
    <row r="92" spans="1:2" x14ac:dyDescent="0.25">
      <c r="A92" s="11" t="s">
        <v>207</v>
      </c>
      <c r="B92" s="17" t="s">
        <v>208</v>
      </c>
    </row>
    <row r="93" spans="1:2" x14ac:dyDescent="0.25">
      <c r="A93" s="11" t="s">
        <v>209</v>
      </c>
      <c r="B93" s="17" t="s">
        <v>210</v>
      </c>
    </row>
    <row r="94" spans="1:2" x14ac:dyDescent="0.25">
      <c r="A94" s="11" t="s">
        <v>211</v>
      </c>
      <c r="B94" s="17" t="s">
        <v>212</v>
      </c>
    </row>
    <row r="95" spans="1:2" x14ac:dyDescent="0.25">
      <c r="A95" s="11" t="s">
        <v>213</v>
      </c>
      <c r="B95" s="17" t="s">
        <v>214</v>
      </c>
    </row>
    <row r="96" spans="1:2" x14ac:dyDescent="0.25">
      <c r="A96" s="11" t="s">
        <v>215</v>
      </c>
      <c r="B96" s="17" t="s">
        <v>216</v>
      </c>
    </row>
    <row r="97" spans="1:2" x14ac:dyDescent="0.25">
      <c r="A97" s="11" t="s">
        <v>217</v>
      </c>
      <c r="B97" s="17" t="s">
        <v>218</v>
      </c>
    </row>
    <row r="98" spans="1:2" x14ac:dyDescent="0.25">
      <c r="A98" s="11" t="s">
        <v>219</v>
      </c>
      <c r="B98" s="18" t="s">
        <v>220</v>
      </c>
    </row>
    <row r="99" spans="1:2" x14ac:dyDescent="0.25">
      <c r="A99" s="11" t="s">
        <v>221</v>
      </c>
      <c r="B99" s="18" t="s">
        <v>222</v>
      </c>
    </row>
    <row r="100" spans="1:2" x14ac:dyDescent="0.25">
      <c r="A100" s="11" t="s">
        <v>223</v>
      </c>
      <c r="B100" s="11" t="s">
        <v>224</v>
      </c>
    </row>
  </sheetData>
  <phoneticPr fontId="3" type="noConversion"/>
  <printOptions headings="1"/>
  <pageMargins left="0.7" right="0.7" top="0.75" bottom="0.75" header="0.3" footer="0.3"/>
  <pageSetup scale="70" orientation="landscape" r:id="rId1"/>
  <headerFooter>
    <oddHeader>&amp;L&amp;"-,Italic"IU13 Regional WAN Project &amp;C&amp;"-,Bold"List of Addresses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view="pageLayout" workbookViewId="0">
      <selection activeCell="A2" sqref="A2"/>
    </sheetView>
  </sheetViews>
  <sheetFormatPr defaultColWidth="11" defaultRowHeight="15.75" x14ac:dyDescent="0.25"/>
  <cols>
    <col min="1" max="1" width="38.5" style="6" customWidth="1"/>
    <col min="2" max="2" width="9.875" customWidth="1"/>
    <col min="4" max="4" width="11" style="2"/>
    <col min="5" max="5" width="12.375" style="2" customWidth="1"/>
    <col min="6" max="6" width="11" style="2"/>
  </cols>
  <sheetData>
    <row r="1" spans="1:6" ht="31.5" x14ac:dyDescent="0.25">
      <c r="A1" s="3" t="s">
        <v>31</v>
      </c>
      <c r="B1" s="3" t="s">
        <v>18</v>
      </c>
      <c r="C1" s="1" t="s">
        <v>1</v>
      </c>
      <c r="D1" s="4" t="s">
        <v>2</v>
      </c>
      <c r="E1" s="5" t="s">
        <v>16</v>
      </c>
      <c r="F1" s="4" t="s">
        <v>3</v>
      </c>
    </row>
    <row r="2" spans="1:6" x14ac:dyDescent="0.25">
      <c r="A2" s="3"/>
    </row>
    <row r="3" spans="1:6" x14ac:dyDescent="0.25">
      <c r="A3" s="3"/>
    </row>
    <row r="4" spans="1:6" x14ac:dyDescent="0.25">
      <c r="A4" s="3"/>
    </row>
    <row r="5" spans="1:6" x14ac:dyDescent="0.25">
      <c r="A5" s="3"/>
    </row>
    <row r="6" spans="1:6" x14ac:dyDescent="0.25">
      <c r="A6" s="3"/>
    </row>
    <row r="7" spans="1:6" x14ac:dyDescent="0.25">
      <c r="A7" s="3"/>
    </row>
    <row r="8" spans="1:6" x14ac:dyDescent="0.25">
      <c r="A8" s="3"/>
    </row>
    <row r="9" spans="1:6" x14ac:dyDescent="0.25">
      <c r="A9" s="3"/>
    </row>
    <row r="10" spans="1:6" x14ac:dyDescent="0.25">
      <c r="A10" s="3"/>
    </row>
    <row r="11" spans="1:6" x14ac:dyDescent="0.25">
      <c r="A11" s="3"/>
    </row>
    <row r="12" spans="1:6" x14ac:dyDescent="0.25">
      <c r="A12" s="3"/>
    </row>
    <row r="13" spans="1:6" x14ac:dyDescent="0.25">
      <c r="A13" s="3"/>
    </row>
    <row r="14" spans="1:6" x14ac:dyDescent="0.25">
      <c r="A14" s="3"/>
    </row>
    <row r="15" spans="1:6" x14ac:dyDescent="0.25">
      <c r="A15" s="3"/>
    </row>
    <row r="16" spans="1:6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3"/>
    </row>
    <row r="26" spans="1:1" x14ac:dyDescent="0.25">
      <c r="A26" s="3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</sheetData>
  <phoneticPr fontId="3" type="noConversion"/>
  <dataValidations count="2">
    <dataValidation type="list" allowBlank="1" showInputMessage="1" showErrorMessage="1" sqref="B1:B1048576" xr:uid="{00000000-0002-0000-0200-000000000000}">
      <formula1>lit_length</formula1>
    </dataValidation>
    <dataValidation type="list" allowBlank="1" showInputMessage="1" showErrorMessage="1" sqref="C1:C1048576" xr:uid="{00000000-0002-0000-0200-000001000000}">
      <formula1>lit_bandwidth</formula1>
    </dataValidation>
  </dataValidations>
  <printOptions headings="1"/>
  <pageMargins left="0.7" right="0.7" top="0.75" bottom="0.75" header="0.3" footer="0.3"/>
  <pageSetup orientation="landscape" r:id="rId1"/>
  <headerFooter>
    <oddHeader>&amp;L&amp;"-,Italic"insert district name here&amp;C&amp;"-,Bold"Lit Service Pricing</oddHeader>
  </headerFooter>
  <extLst>
    <ext xmlns:mx="http://schemas.microsoft.com/office/mac/excel/2008/main" uri="{64002731-A6B0-56B0-2670-7721B7C09600}">
      <mx:PLV Mode="1" OnePage="0" WScale="10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89"/>
  <sheetViews>
    <sheetView tabSelected="1" workbookViewId="0"/>
  </sheetViews>
  <sheetFormatPr defaultColWidth="11" defaultRowHeight="15.75" x14ac:dyDescent="0.25"/>
  <cols>
    <col min="1" max="1" width="40.25" customWidth="1"/>
    <col min="2" max="2" width="23.25" style="130" customWidth="1"/>
    <col min="3" max="4" width="9.625" customWidth="1"/>
    <col min="5" max="5" width="10.75" customWidth="1"/>
    <col min="6" max="6" width="9.75" customWidth="1"/>
    <col min="7" max="7" width="14.125" style="82" customWidth="1"/>
    <col min="8" max="9" width="21.125" style="2" customWidth="1"/>
    <col min="10" max="10" width="14.375" style="73" customWidth="1"/>
    <col min="11" max="11" width="51.125" customWidth="1"/>
    <col min="12" max="15" width="30.875" customWidth="1"/>
  </cols>
  <sheetData>
    <row r="1" spans="1:11" s="74" customFormat="1" ht="60" x14ac:dyDescent="0.25">
      <c r="A1" s="75" t="s">
        <v>294</v>
      </c>
      <c r="B1" s="121" t="s">
        <v>295</v>
      </c>
      <c r="C1" s="76" t="s">
        <v>259</v>
      </c>
      <c r="D1" s="76" t="s">
        <v>258</v>
      </c>
      <c r="E1" s="76" t="s">
        <v>262</v>
      </c>
      <c r="F1" s="76" t="s">
        <v>263</v>
      </c>
      <c r="G1" s="80" t="s">
        <v>291</v>
      </c>
      <c r="H1" s="77" t="s">
        <v>275</v>
      </c>
      <c r="I1" s="77" t="s">
        <v>274</v>
      </c>
      <c r="J1" s="78" t="s">
        <v>257</v>
      </c>
      <c r="K1" s="79" t="s">
        <v>273</v>
      </c>
    </row>
    <row r="2" spans="1:11" s="74" customFormat="1" ht="15" x14ac:dyDescent="0.25">
      <c r="A2" s="115"/>
      <c r="B2" s="116"/>
      <c r="C2" s="116"/>
      <c r="D2" s="116"/>
      <c r="E2" s="116"/>
      <c r="F2" s="116"/>
      <c r="G2" s="117"/>
      <c r="H2" s="118"/>
      <c r="I2" s="118"/>
      <c r="J2" s="119"/>
      <c r="K2" s="120"/>
    </row>
    <row r="3" spans="1:11" x14ac:dyDescent="0.25">
      <c r="A3" s="98" t="s">
        <v>255</v>
      </c>
      <c r="B3" s="99"/>
      <c r="C3" s="99"/>
      <c r="D3" s="99"/>
      <c r="E3" s="99"/>
      <c r="F3" s="99"/>
      <c r="G3" s="100"/>
      <c r="H3" s="101"/>
      <c r="I3" s="101"/>
      <c r="J3" s="101"/>
      <c r="K3" s="99"/>
    </row>
    <row r="4" spans="1:11" x14ac:dyDescent="0.25">
      <c r="A4" s="98" t="s">
        <v>268</v>
      </c>
      <c r="B4" s="99"/>
      <c r="C4" s="99"/>
      <c r="D4" s="99"/>
      <c r="E4" s="99"/>
      <c r="F4" s="99"/>
      <c r="G4" s="100"/>
      <c r="H4" s="101"/>
      <c r="I4" s="101"/>
      <c r="J4" s="101"/>
      <c r="K4" s="99"/>
    </row>
    <row r="5" spans="1:11" x14ac:dyDescent="0.25">
      <c r="A5" s="98"/>
      <c r="B5" s="99"/>
      <c r="C5" s="99"/>
      <c r="D5" s="99"/>
      <c r="E5" s="99"/>
      <c r="F5" s="99"/>
      <c r="G5" s="100"/>
      <c r="H5" s="101"/>
      <c r="I5" s="101"/>
      <c r="J5" s="101"/>
      <c r="K5" s="99"/>
    </row>
    <row r="6" spans="1:11" x14ac:dyDescent="0.25">
      <c r="A6" s="98"/>
      <c r="B6" s="99"/>
      <c r="C6" s="99"/>
      <c r="D6" s="99"/>
      <c r="E6" s="99"/>
      <c r="F6" s="99"/>
      <c r="G6" s="100"/>
      <c r="H6" s="101"/>
      <c r="I6" s="101"/>
      <c r="J6" s="101"/>
      <c r="K6" s="99"/>
    </row>
    <row r="7" spans="1:11" x14ac:dyDescent="0.25">
      <c r="A7" s="98" t="s">
        <v>268</v>
      </c>
      <c r="B7" s="99"/>
      <c r="C7" s="99"/>
      <c r="D7" s="99"/>
      <c r="E7" s="99"/>
      <c r="F7" s="99"/>
      <c r="G7" s="100"/>
      <c r="H7" s="101"/>
      <c r="I7" s="101"/>
      <c r="J7" s="101"/>
      <c r="K7" s="99"/>
    </row>
    <row r="8" spans="1:11" x14ac:dyDescent="0.25">
      <c r="A8" s="98"/>
      <c r="B8" s="69"/>
      <c r="C8" s="69"/>
      <c r="D8" s="69"/>
      <c r="E8" s="69"/>
      <c r="F8" s="69"/>
      <c r="G8" s="81"/>
      <c r="H8" s="71"/>
      <c r="I8" s="71"/>
      <c r="J8" s="72"/>
      <c r="K8" s="69"/>
    </row>
    <row r="9" spans="1:11" x14ac:dyDescent="0.25">
      <c r="A9" s="98" t="s">
        <v>256</v>
      </c>
      <c r="B9" s="99"/>
      <c r="C9" s="99"/>
      <c r="D9" s="99"/>
      <c r="E9" s="99"/>
      <c r="F9" s="99"/>
      <c r="G9" s="100"/>
      <c r="H9" s="101"/>
      <c r="I9" s="101"/>
      <c r="J9" s="101"/>
      <c r="K9" s="99"/>
    </row>
    <row r="10" spans="1:11" x14ac:dyDescent="0.25">
      <c r="A10" s="98" t="s">
        <v>269</v>
      </c>
      <c r="B10" s="99"/>
      <c r="C10" s="99"/>
      <c r="D10" s="99"/>
      <c r="E10" s="99"/>
      <c r="F10" s="99"/>
      <c r="G10" s="100"/>
      <c r="H10" s="101"/>
      <c r="I10" s="101"/>
      <c r="J10" s="101"/>
      <c r="K10" s="99"/>
    </row>
    <row r="11" spans="1:11" x14ac:dyDescent="0.25">
      <c r="A11" s="98"/>
      <c r="B11" s="99"/>
      <c r="C11" s="99"/>
      <c r="D11" s="99"/>
      <c r="E11" s="99"/>
      <c r="F11" s="99"/>
      <c r="G11" s="100"/>
      <c r="H11" s="101"/>
      <c r="I11" s="101"/>
      <c r="J11" s="101"/>
      <c r="K11" s="99"/>
    </row>
    <row r="12" spans="1:11" x14ac:dyDescent="0.25">
      <c r="A12" s="98"/>
      <c r="B12" s="99"/>
      <c r="C12" s="99"/>
      <c r="D12" s="99"/>
      <c r="E12" s="99"/>
      <c r="F12" s="99"/>
      <c r="G12" s="100"/>
      <c r="H12" s="101"/>
      <c r="I12" s="101"/>
      <c r="J12" s="101"/>
      <c r="K12" s="99"/>
    </row>
    <row r="13" spans="1:11" x14ac:dyDescent="0.25">
      <c r="A13" s="98" t="s">
        <v>269</v>
      </c>
      <c r="B13" s="99"/>
      <c r="C13" s="99"/>
      <c r="D13" s="99"/>
      <c r="E13" s="99"/>
      <c r="F13" s="99"/>
      <c r="G13" s="100"/>
      <c r="H13" s="101"/>
      <c r="I13" s="101"/>
      <c r="J13" s="101"/>
      <c r="K13" s="99"/>
    </row>
    <row r="14" spans="1:11" x14ac:dyDescent="0.25">
      <c r="A14" s="98"/>
      <c r="B14" s="99"/>
      <c r="C14" s="99"/>
      <c r="D14" s="99"/>
      <c r="E14" s="99"/>
      <c r="F14" s="99"/>
      <c r="G14" s="100"/>
      <c r="H14" s="101"/>
      <c r="I14" s="101"/>
      <c r="J14" s="101"/>
      <c r="K14" s="99"/>
    </row>
    <row r="15" spans="1:11" x14ac:dyDescent="0.25">
      <c r="A15" s="70"/>
      <c r="B15" s="122"/>
      <c r="C15" s="69"/>
      <c r="D15" s="69"/>
      <c r="E15" s="69"/>
      <c r="F15" s="69"/>
      <c r="G15" s="81"/>
      <c r="H15" s="71"/>
      <c r="I15" s="71"/>
      <c r="J15" s="72"/>
      <c r="K15" s="69"/>
    </row>
    <row r="16" spans="1:11" x14ac:dyDescent="0.25">
      <c r="A16" s="93" t="s">
        <v>289</v>
      </c>
      <c r="B16" s="123"/>
      <c r="C16" s="69"/>
      <c r="D16" s="69"/>
      <c r="E16" s="69"/>
      <c r="F16" s="69"/>
      <c r="G16" s="81"/>
      <c r="H16" s="71"/>
      <c r="I16" s="71"/>
      <c r="J16" s="72"/>
      <c r="K16" s="69"/>
    </row>
    <row r="17" spans="1:11" x14ac:dyDescent="0.25">
      <c r="A17" s="94" t="s">
        <v>260</v>
      </c>
      <c r="B17" s="122"/>
      <c r="C17" s="69"/>
      <c r="D17" s="69"/>
      <c r="E17" s="69"/>
      <c r="F17" s="69"/>
      <c r="G17" s="81"/>
      <c r="H17" s="71"/>
      <c r="I17" s="71"/>
      <c r="J17" s="72"/>
      <c r="K17" s="69"/>
    </row>
    <row r="18" spans="1:11" x14ac:dyDescent="0.25">
      <c r="A18" s="94" t="s">
        <v>270</v>
      </c>
      <c r="B18" s="122"/>
      <c r="C18" s="69"/>
      <c r="D18" s="69"/>
      <c r="E18" s="69"/>
      <c r="F18" s="69"/>
      <c r="G18" s="81"/>
      <c r="H18" s="71"/>
      <c r="I18" s="71"/>
      <c r="J18" s="72"/>
      <c r="K18" s="69"/>
    </row>
    <row r="19" spans="1:11" x14ac:dyDescent="0.25">
      <c r="A19" s="94" t="s">
        <v>272</v>
      </c>
      <c r="B19" s="122"/>
      <c r="C19" s="69"/>
      <c r="D19" s="69"/>
      <c r="E19" s="69"/>
      <c r="F19" s="69"/>
      <c r="G19" s="81"/>
      <c r="H19" s="71"/>
      <c r="I19" s="71"/>
      <c r="J19" s="72"/>
      <c r="K19" s="69"/>
    </row>
    <row r="20" spans="1:11" x14ac:dyDescent="0.25">
      <c r="A20" s="94" t="s">
        <v>290</v>
      </c>
      <c r="B20" s="122"/>
      <c r="C20" s="69"/>
      <c r="D20" s="69"/>
      <c r="E20" s="69"/>
      <c r="F20" s="69"/>
      <c r="G20" s="81"/>
      <c r="H20" s="71"/>
      <c r="I20" s="71"/>
      <c r="J20" s="72"/>
      <c r="K20" s="69"/>
    </row>
    <row r="21" spans="1:11" x14ac:dyDescent="0.25">
      <c r="A21" s="94"/>
      <c r="B21" s="122"/>
      <c r="C21" s="69"/>
      <c r="D21" s="69"/>
      <c r="E21" s="69"/>
      <c r="F21" s="69"/>
      <c r="G21" s="81"/>
      <c r="H21" s="71"/>
      <c r="I21" s="71"/>
      <c r="J21" s="72"/>
      <c r="K21" s="69"/>
    </row>
    <row r="22" spans="1:11" x14ac:dyDescent="0.25">
      <c r="A22" s="94" t="s">
        <v>296</v>
      </c>
      <c r="B22" s="122"/>
      <c r="C22" s="69"/>
      <c r="D22" s="69"/>
      <c r="E22" s="69"/>
      <c r="F22" s="69"/>
      <c r="G22" s="81"/>
      <c r="H22" s="71"/>
      <c r="I22" s="71"/>
      <c r="J22" s="72"/>
      <c r="K22" s="69"/>
    </row>
    <row r="23" spans="1:11" x14ac:dyDescent="0.25">
      <c r="A23" s="94" t="s">
        <v>271</v>
      </c>
      <c r="B23" s="122"/>
      <c r="C23" s="69"/>
      <c r="D23" s="69"/>
      <c r="E23" s="69"/>
      <c r="F23" s="69"/>
      <c r="G23" s="81"/>
      <c r="H23" s="71"/>
      <c r="I23" s="71"/>
      <c r="J23" s="72"/>
      <c r="K23" s="69"/>
    </row>
    <row r="24" spans="1:11" x14ac:dyDescent="0.25">
      <c r="A24" s="94" t="s">
        <v>292</v>
      </c>
      <c r="B24" s="122"/>
      <c r="C24" s="69"/>
      <c r="D24" s="69"/>
      <c r="E24" s="69"/>
      <c r="F24" s="69"/>
      <c r="G24" s="81"/>
      <c r="H24" s="71"/>
      <c r="I24" s="71"/>
      <c r="J24" s="72"/>
      <c r="K24" s="69"/>
    </row>
    <row r="25" spans="1:11" x14ac:dyDescent="0.25">
      <c r="A25" s="94" t="s">
        <v>293</v>
      </c>
      <c r="B25" s="122"/>
      <c r="C25" s="69"/>
      <c r="D25" s="69"/>
      <c r="E25" s="69"/>
      <c r="F25" s="69"/>
      <c r="G25" s="81"/>
      <c r="H25" s="71"/>
      <c r="I25" s="71"/>
      <c r="J25" s="72"/>
      <c r="K25" s="69"/>
    </row>
    <row r="26" spans="1:11" x14ac:dyDescent="0.25">
      <c r="A26" s="94"/>
      <c r="B26" s="122"/>
      <c r="C26" s="69"/>
      <c r="D26" s="69"/>
      <c r="E26" s="69"/>
      <c r="F26" s="69"/>
      <c r="G26" s="81"/>
      <c r="H26" s="71"/>
      <c r="I26" s="71"/>
      <c r="J26" s="72"/>
      <c r="K26" s="69"/>
    </row>
    <row r="27" spans="1:11" x14ac:dyDescent="0.25">
      <c r="A27" s="94" t="s">
        <v>280</v>
      </c>
      <c r="B27" s="122"/>
      <c r="C27" s="69"/>
      <c r="D27" s="69"/>
      <c r="E27" s="69"/>
      <c r="F27" s="69"/>
      <c r="G27" s="81"/>
      <c r="H27" s="71"/>
      <c r="I27" s="71"/>
      <c r="J27" s="72"/>
      <c r="K27" s="69"/>
    </row>
    <row r="28" spans="1:11" x14ac:dyDescent="0.25">
      <c r="A28" s="94" t="s">
        <v>278</v>
      </c>
      <c r="B28" s="122"/>
      <c r="C28" s="69"/>
      <c r="D28" s="69"/>
      <c r="E28" s="69"/>
      <c r="F28" s="69"/>
      <c r="G28" s="81"/>
      <c r="H28" s="71"/>
      <c r="I28" s="71"/>
      <c r="J28" s="72"/>
      <c r="K28" s="69"/>
    </row>
    <row r="29" spans="1:11" x14ac:dyDescent="0.25">
      <c r="A29" s="94" t="s">
        <v>276</v>
      </c>
      <c r="B29" s="122"/>
      <c r="C29" s="69"/>
      <c r="D29" s="69"/>
      <c r="E29" s="69"/>
      <c r="F29" s="69"/>
      <c r="G29" s="81"/>
      <c r="H29" s="71"/>
      <c r="I29" s="71"/>
      <c r="J29" s="72"/>
      <c r="K29" s="69"/>
    </row>
    <row r="30" spans="1:11" x14ac:dyDescent="0.25">
      <c r="A30" s="94" t="s">
        <v>277</v>
      </c>
      <c r="B30" s="122"/>
      <c r="C30" s="69"/>
      <c r="D30" s="69"/>
      <c r="E30" s="69"/>
      <c r="F30" s="69"/>
      <c r="G30" s="81"/>
      <c r="H30" s="71"/>
      <c r="I30" s="71"/>
      <c r="J30" s="72"/>
      <c r="K30" s="69"/>
    </row>
    <row r="31" spans="1:11" x14ac:dyDescent="0.25">
      <c r="A31" s="94" t="s">
        <v>279</v>
      </c>
      <c r="B31" s="122"/>
      <c r="C31" s="69"/>
      <c r="D31" s="69"/>
      <c r="E31" s="69"/>
      <c r="F31" s="69"/>
      <c r="G31" s="81"/>
      <c r="H31" s="71"/>
      <c r="I31" s="71"/>
      <c r="J31" s="72"/>
      <c r="K31" s="69"/>
    </row>
    <row r="32" spans="1:11" x14ac:dyDescent="0.25">
      <c r="A32" s="95" t="s">
        <v>281</v>
      </c>
      <c r="B32" s="124"/>
      <c r="C32" s="69"/>
      <c r="D32" s="69"/>
      <c r="E32" s="69"/>
      <c r="F32" s="69"/>
      <c r="G32" s="81"/>
      <c r="H32" s="71"/>
      <c r="I32" s="71"/>
      <c r="J32" s="72"/>
      <c r="K32" s="69"/>
    </row>
    <row r="33" spans="1:11" x14ac:dyDescent="0.25">
      <c r="A33" s="96" t="s">
        <v>283</v>
      </c>
      <c r="B33" s="125"/>
      <c r="C33" s="69"/>
      <c r="D33" s="69"/>
      <c r="E33" s="69"/>
      <c r="F33" s="69"/>
      <c r="G33" s="81"/>
      <c r="H33" s="71"/>
      <c r="I33" s="71"/>
      <c r="J33" s="72"/>
      <c r="K33" s="69"/>
    </row>
    <row r="34" spans="1:11" x14ac:dyDescent="0.25">
      <c r="A34" s="96" t="s">
        <v>282</v>
      </c>
      <c r="B34" s="125"/>
      <c r="C34" s="69"/>
      <c r="D34" s="69"/>
      <c r="E34" s="69"/>
      <c r="F34" s="69"/>
      <c r="G34" s="81"/>
      <c r="H34" s="71"/>
      <c r="I34" s="71"/>
      <c r="J34" s="72"/>
      <c r="K34" s="69"/>
    </row>
    <row r="35" spans="1:11" x14ac:dyDescent="0.25">
      <c r="A35" s="96"/>
      <c r="B35" s="125"/>
      <c r="C35" s="69"/>
      <c r="D35" s="69"/>
      <c r="E35" s="69"/>
      <c r="F35" s="69"/>
      <c r="G35" s="81"/>
      <c r="H35" s="71"/>
      <c r="I35" s="71"/>
      <c r="J35" s="72"/>
      <c r="K35" s="69"/>
    </row>
    <row r="36" spans="1:11" x14ac:dyDescent="0.25">
      <c r="A36" s="94" t="s">
        <v>284</v>
      </c>
      <c r="B36" s="122"/>
      <c r="C36" s="69"/>
      <c r="D36" s="69"/>
      <c r="E36" s="69"/>
      <c r="F36" s="69"/>
      <c r="G36" s="81"/>
      <c r="H36" s="71"/>
      <c r="I36" s="71"/>
      <c r="J36" s="72"/>
      <c r="K36" s="69"/>
    </row>
    <row r="37" spans="1:11" x14ac:dyDescent="0.25">
      <c r="A37" s="94" t="s">
        <v>261</v>
      </c>
      <c r="B37" s="122"/>
      <c r="C37" s="69"/>
      <c r="D37" s="69"/>
      <c r="E37" s="69"/>
      <c r="F37" s="69"/>
      <c r="G37" s="81"/>
      <c r="H37" s="71"/>
      <c r="I37" s="71"/>
      <c r="J37" s="72"/>
      <c r="K37" s="69"/>
    </row>
    <row r="38" spans="1:11" x14ac:dyDescent="0.25">
      <c r="A38" s="94" t="s">
        <v>285</v>
      </c>
      <c r="B38" s="122"/>
      <c r="C38" s="69"/>
      <c r="D38" s="69"/>
      <c r="E38" s="69"/>
      <c r="F38" s="69"/>
      <c r="G38" s="81"/>
      <c r="H38" s="71"/>
      <c r="I38" s="71"/>
      <c r="J38" s="72"/>
      <c r="K38" s="69"/>
    </row>
    <row r="39" spans="1:11" x14ac:dyDescent="0.25">
      <c r="A39" s="97" t="s">
        <v>286</v>
      </c>
      <c r="B39" s="126"/>
      <c r="C39" s="69"/>
      <c r="D39" s="69"/>
      <c r="E39" s="69"/>
      <c r="F39" s="69"/>
      <c r="G39" s="81"/>
      <c r="H39" s="71"/>
      <c r="I39" s="71"/>
      <c r="J39" s="72"/>
      <c r="K39" s="69"/>
    </row>
    <row r="40" spans="1:11" x14ac:dyDescent="0.25">
      <c r="A40" s="97" t="s">
        <v>287</v>
      </c>
      <c r="B40" s="126"/>
      <c r="C40" s="69"/>
      <c r="D40" s="69"/>
      <c r="E40" s="69"/>
      <c r="F40" s="69"/>
      <c r="G40" s="81"/>
      <c r="H40" s="71"/>
      <c r="I40" s="71"/>
      <c r="J40" s="72"/>
      <c r="K40" s="69"/>
    </row>
    <row r="41" spans="1:11" x14ac:dyDescent="0.25">
      <c r="A41" s="97" t="s">
        <v>288</v>
      </c>
      <c r="B41" s="126"/>
      <c r="C41" s="69"/>
      <c r="D41" s="69"/>
      <c r="E41" s="69"/>
      <c r="F41" s="69"/>
      <c r="G41" s="81"/>
      <c r="H41" s="71"/>
      <c r="I41" s="71"/>
      <c r="J41" s="72"/>
      <c r="K41" s="69"/>
    </row>
    <row r="42" spans="1:11" x14ac:dyDescent="0.25">
      <c r="A42" s="14"/>
      <c r="B42" s="127"/>
      <c r="C42" s="69"/>
      <c r="D42" s="69"/>
      <c r="E42" s="69"/>
      <c r="F42" s="69"/>
      <c r="G42" s="81"/>
      <c r="H42" s="71"/>
      <c r="I42" s="71"/>
      <c r="J42" s="72"/>
      <c r="K42" s="69"/>
    </row>
    <row r="43" spans="1:11" x14ac:dyDescent="0.25">
      <c r="A43" s="14"/>
      <c r="B43" s="127"/>
      <c r="C43" s="69"/>
      <c r="D43" s="69"/>
      <c r="E43" s="69"/>
      <c r="F43" s="69"/>
      <c r="G43" s="81"/>
      <c r="H43" s="71"/>
      <c r="I43" s="71"/>
      <c r="J43" s="72"/>
      <c r="K43" s="69"/>
    </row>
    <row r="44" spans="1:11" x14ac:dyDescent="0.25">
      <c r="A44" s="14"/>
      <c r="B44" s="127"/>
      <c r="C44" s="69"/>
      <c r="D44" s="69"/>
      <c r="E44" s="69"/>
      <c r="F44" s="69"/>
      <c r="G44" s="81"/>
      <c r="H44" s="71"/>
      <c r="I44" s="71"/>
      <c r="J44" s="72"/>
      <c r="K44" s="69"/>
    </row>
    <row r="45" spans="1:11" x14ac:dyDescent="0.25">
      <c r="A45" s="14"/>
      <c r="B45" s="127"/>
      <c r="C45" s="69"/>
      <c r="D45" s="69"/>
      <c r="E45" s="69"/>
      <c r="F45" s="69"/>
      <c r="G45" s="81"/>
      <c r="H45" s="71"/>
      <c r="I45" s="71"/>
      <c r="J45" s="72"/>
      <c r="K45" s="69"/>
    </row>
    <row r="46" spans="1:11" x14ac:dyDescent="0.25">
      <c r="A46" s="14"/>
      <c r="B46" s="127"/>
      <c r="C46" s="69"/>
      <c r="D46" s="69"/>
      <c r="E46" s="69"/>
      <c r="F46" s="69"/>
      <c r="G46" s="81"/>
      <c r="H46" s="71"/>
      <c r="I46" s="71"/>
      <c r="J46" s="72"/>
      <c r="K46" s="69"/>
    </row>
    <row r="47" spans="1:11" x14ac:dyDescent="0.25">
      <c r="A47" s="14"/>
      <c r="B47" s="127"/>
      <c r="C47" s="69"/>
      <c r="D47" s="69"/>
      <c r="E47" s="69"/>
      <c r="F47" s="69"/>
      <c r="G47" s="81"/>
      <c r="H47" s="71"/>
      <c r="I47" s="71"/>
      <c r="J47" s="72"/>
      <c r="K47" s="69"/>
    </row>
    <row r="48" spans="1:11" x14ac:dyDescent="0.25">
      <c r="A48" s="14"/>
      <c r="B48" s="127"/>
      <c r="C48" s="69"/>
      <c r="D48" s="69"/>
      <c r="E48" s="69"/>
      <c r="F48" s="69"/>
      <c r="G48" s="81"/>
      <c r="H48" s="71"/>
      <c r="I48" s="71"/>
      <c r="J48" s="72"/>
      <c r="K48" s="69"/>
    </row>
    <row r="49" spans="1:11" x14ac:dyDescent="0.25">
      <c r="A49" s="14"/>
      <c r="B49" s="127"/>
      <c r="C49" s="69"/>
      <c r="D49" s="69"/>
      <c r="E49" s="69"/>
      <c r="F49" s="69"/>
      <c r="G49" s="81"/>
      <c r="H49" s="71"/>
      <c r="I49" s="71"/>
      <c r="J49" s="72"/>
      <c r="K49" s="69"/>
    </row>
    <row r="50" spans="1:11" x14ac:dyDescent="0.25">
      <c r="A50" s="14"/>
      <c r="B50" s="127"/>
      <c r="C50" s="69"/>
      <c r="D50" s="69"/>
      <c r="E50" s="69"/>
      <c r="F50" s="69"/>
      <c r="G50" s="81"/>
      <c r="H50" s="71"/>
      <c r="I50" s="71"/>
      <c r="J50" s="72"/>
      <c r="K50" s="69"/>
    </row>
    <row r="51" spans="1:11" x14ac:dyDescent="0.25">
      <c r="A51" s="66"/>
      <c r="B51" s="125"/>
      <c r="C51" s="69"/>
      <c r="D51" s="69"/>
      <c r="E51" s="69"/>
      <c r="F51" s="69"/>
      <c r="G51" s="81"/>
      <c r="H51" s="71"/>
      <c r="I51" s="71"/>
      <c r="J51" s="72"/>
      <c r="K51" s="69"/>
    </row>
    <row r="52" spans="1:11" x14ac:dyDescent="0.25">
      <c r="A52" s="14"/>
      <c r="B52" s="127"/>
      <c r="C52" s="69"/>
      <c r="D52" s="69"/>
      <c r="E52" s="69"/>
      <c r="F52" s="69"/>
      <c r="G52" s="81"/>
      <c r="H52" s="71"/>
      <c r="I52" s="71"/>
      <c r="J52" s="72"/>
      <c r="K52" s="69"/>
    </row>
    <row r="53" spans="1:11" x14ac:dyDescent="0.25">
      <c r="A53" s="14"/>
      <c r="B53" s="127"/>
      <c r="C53" s="69"/>
      <c r="D53" s="69"/>
      <c r="E53" s="69"/>
      <c r="F53" s="69"/>
      <c r="G53" s="81"/>
      <c r="H53" s="71"/>
      <c r="I53" s="71"/>
      <c r="J53" s="72"/>
      <c r="K53" s="69"/>
    </row>
    <row r="54" spans="1:11" x14ac:dyDescent="0.25">
      <c r="A54" s="14"/>
      <c r="B54" s="127"/>
      <c r="C54" s="69"/>
      <c r="D54" s="69"/>
      <c r="E54" s="69"/>
      <c r="F54" s="69"/>
      <c r="G54" s="81"/>
      <c r="H54" s="71"/>
      <c r="I54" s="71"/>
      <c r="J54" s="72"/>
      <c r="K54" s="69"/>
    </row>
    <row r="55" spans="1:11" x14ac:dyDescent="0.25">
      <c r="A55" s="14"/>
      <c r="B55" s="127"/>
      <c r="C55" s="69"/>
      <c r="D55" s="69"/>
      <c r="E55" s="69"/>
      <c r="F55" s="69"/>
      <c r="G55" s="81"/>
      <c r="H55" s="71"/>
      <c r="I55" s="71"/>
      <c r="J55" s="72"/>
      <c r="K55" s="69"/>
    </row>
    <row r="56" spans="1:11" x14ac:dyDescent="0.25">
      <c r="A56" s="14"/>
      <c r="B56" s="127"/>
      <c r="C56" s="69"/>
      <c r="D56" s="69"/>
      <c r="E56" s="69"/>
      <c r="F56" s="69"/>
      <c r="G56" s="81"/>
      <c r="H56" s="71"/>
      <c r="I56" s="71"/>
      <c r="J56" s="72"/>
      <c r="K56" s="69"/>
    </row>
    <row r="57" spans="1:11" x14ac:dyDescent="0.25">
      <c r="A57" s="14"/>
      <c r="B57" s="127"/>
      <c r="C57" s="69"/>
      <c r="D57" s="69"/>
      <c r="E57" s="69"/>
      <c r="F57" s="69"/>
      <c r="G57" s="81"/>
      <c r="H57" s="71"/>
      <c r="I57" s="71"/>
      <c r="J57" s="72"/>
      <c r="K57" s="69"/>
    </row>
    <row r="58" spans="1:11" x14ac:dyDescent="0.25">
      <c r="A58" s="14"/>
      <c r="B58" s="127"/>
      <c r="C58" s="69"/>
      <c r="D58" s="69"/>
      <c r="E58" s="69"/>
      <c r="F58" s="69"/>
      <c r="G58" s="81"/>
      <c r="H58" s="71"/>
      <c r="I58" s="71"/>
      <c r="J58" s="72"/>
      <c r="K58" s="69"/>
    </row>
    <row r="59" spans="1:11" x14ac:dyDescent="0.25">
      <c r="A59" s="14"/>
      <c r="B59" s="127"/>
      <c r="C59" s="69"/>
      <c r="D59" s="69"/>
      <c r="E59" s="69"/>
      <c r="F59" s="69"/>
      <c r="G59" s="81"/>
      <c r="H59" s="71"/>
      <c r="I59" s="71"/>
      <c r="J59" s="72"/>
      <c r="K59" s="69"/>
    </row>
    <row r="60" spans="1:11" x14ac:dyDescent="0.25">
      <c r="A60" s="14"/>
      <c r="B60" s="127"/>
      <c r="C60" s="69"/>
      <c r="D60" s="69"/>
      <c r="E60" s="69"/>
      <c r="F60" s="69"/>
      <c r="G60" s="81"/>
      <c r="H60" s="71"/>
      <c r="I60" s="71"/>
      <c r="J60" s="72"/>
      <c r="K60" s="69"/>
    </row>
    <row r="61" spans="1:11" x14ac:dyDescent="0.25">
      <c r="A61" s="14"/>
      <c r="B61" s="127"/>
      <c r="C61" s="69"/>
      <c r="D61" s="69"/>
      <c r="E61" s="69"/>
      <c r="F61" s="69"/>
      <c r="G61" s="81"/>
      <c r="H61" s="71"/>
      <c r="I61" s="71"/>
      <c r="J61" s="72"/>
      <c r="K61" s="69"/>
    </row>
    <row r="62" spans="1:11" x14ac:dyDescent="0.25">
      <c r="A62" s="14"/>
      <c r="B62" s="127"/>
      <c r="C62" s="69"/>
      <c r="D62" s="69"/>
      <c r="E62" s="69"/>
      <c r="F62" s="69"/>
      <c r="G62" s="81"/>
      <c r="H62" s="71"/>
      <c r="I62" s="71"/>
      <c r="J62" s="72"/>
      <c r="K62" s="69"/>
    </row>
    <row r="63" spans="1:11" x14ac:dyDescent="0.25">
      <c r="A63" s="14"/>
      <c r="B63" s="127"/>
      <c r="C63" s="69"/>
      <c r="D63" s="69"/>
      <c r="E63" s="69"/>
      <c r="F63" s="69"/>
      <c r="G63" s="81"/>
      <c r="H63" s="71"/>
      <c r="I63" s="71"/>
      <c r="J63" s="72"/>
      <c r="K63" s="69"/>
    </row>
    <row r="64" spans="1:11" x14ac:dyDescent="0.25">
      <c r="A64" s="14"/>
      <c r="B64" s="127"/>
      <c r="C64" s="69"/>
      <c r="D64" s="69"/>
      <c r="E64" s="69"/>
      <c r="F64" s="69"/>
      <c r="G64" s="81"/>
      <c r="H64" s="71"/>
      <c r="I64" s="71"/>
      <c r="J64" s="72"/>
      <c r="K64" s="69"/>
    </row>
    <row r="65" spans="1:11" x14ac:dyDescent="0.25">
      <c r="A65" s="14"/>
      <c r="B65" s="127"/>
      <c r="C65" s="69"/>
      <c r="D65" s="69"/>
      <c r="E65" s="69"/>
      <c r="F65" s="69"/>
      <c r="G65" s="81"/>
      <c r="H65" s="71"/>
      <c r="I65" s="71"/>
      <c r="J65" s="72"/>
      <c r="K65" s="69"/>
    </row>
    <row r="66" spans="1:11" x14ac:dyDescent="0.25">
      <c r="A66" s="14"/>
      <c r="B66" s="127"/>
      <c r="C66" s="69"/>
      <c r="D66" s="69"/>
      <c r="E66" s="69"/>
      <c r="F66" s="69"/>
      <c r="G66" s="81"/>
      <c r="H66" s="71"/>
      <c r="I66" s="71"/>
      <c r="J66" s="72"/>
      <c r="K66" s="69"/>
    </row>
    <row r="67" spans="1:11" x14ac:dyDescent="0.25">
      <c r="A67" s="14"/>
      <c r="B67" s="127"/>
      <c r="C67" s="69"/>
      <c r="D67" s="69"/>
      <c r="E67" s="69"/>
      <c r="F67" s="69"/>
      <c r="G67" s="81"/>
      <c r="H67" s="71"/>
      <c r="I67" s="71"/>
      <c r="J67" s="72"/>
      <c r="K67" s="69"/>
    </row>
    <row r="68" spans="1:11" x14ac:dyDescent="0.25">
      <c r="A68" s="14"/>
      <c r="B68" s="127"/>
      <c r="C68" s="69"/>
      <c r="D68" s="69"/>
      <c r="E68" s="69"/>
      <c r="F68" s="69"/>
      <c r="G68" s="81"/>
      <c r="H68" s="71"/>
      <c r="I68" s="71"/>
      <c r="J68" s="72"/>
      <c r="K68" s="69"/>
    </row>
    <row r="69" spans="1:11" x14ac:dyDescent="0.25">
      <c r="A69" s="14"/>
      <c r="B69" s="127"/>
      <c r="C69" s="69"/>
      <c r="D69" s="69"/>
      <c r="E69" s="69"/>
      <c r="F69" s="69"/>
      <c r="G69" s="81"/>
      <c r="H69" s="71"/>
      <c r="I69" s="71"/>
      <c r="J69" s="72"/>
      <c r="K69" s="69"/>
    </row>
    <row r="70" spans="1:11" x14ac:dyDescent="0.25">
      <c r="A70" s="66"/>
      <c r="B70" s="125"/>
      <c r="C70" s="69"/>
      <c r="D70" s="69"/>
      <c r="E70" s="69"/>
      <c r="F70" s="69"/>
      <c r="G70" s="81"/>
      <c r="H70" s="71"/>
      <c r="I70" s="71"/>
      <c r="J70" s="72"/>
      <c r="K70" s="69"/>
    </row>
    <row r="71" spans="1:11" x14ac:dyDescent="0.25">
      <c r="A71" s="66"/>
      <c r="B71" s="125"/>
      <c r="C71" s="69"/>
      <c r="D71" s="69"/>
      <c r="E71" s="69"/>
      <c r="F71" s="69"/>
      <c r="G71" s="81"/>
      <c r="H71" s="71"/>
      <c r="I71" s="71"/>
      <c r="J71" s="72"/>
      <c r="K71" s="69"/>
    </row>
    <row r="72" spans="1:11" x14ac:dyDescent="0.25">
      <c r="A72" s="66"/>
      <c r="B72" s="125"/>
      <c r="C72" s="69"/>
      <c r="D72" s="69"/>
      <c r="E72" s="69"/>
      <c r="F72" s="69"/>
      <c r="G72" s="81"/>
      <c r="H72" s="71"/>
      <c r="I72" s="71"/>
      <c r="J72" s="72"/>
      <c r="K72" s="69"/>
    </row>
    <row r="73" spans="1:11" x14ac:dyDescent="0.25">
      <c r="A73" s="14"/>
      <c r="B73" s="127"/>
      <c r="C73" s="69"/>
      <c r="D73" s="69"/>
      <c r="E73" s="69"/>
      <c r="F73" s="69"/>
      <c r="G73" s="81"/>
      <c r="H73" s="71"/>
      <c r="I73" s="71"/>
      <c r="J73" s="72"/>
      <c r="K73" s="69"/>
    </row>
    <row r="74" spans="1:11" x14ac:dyDescent="0.25">
      <c r="A74" s="14"/>
      <c r="B74" s="127"/>
      <c r="C74" s="69"/>
      <c r="D74" s="69"/>
      <c r="E74" s="69"/>
      <c r="F74" s="69"/>
      <c r="G74" s="81"/>
      <c r="H74" s="71"/>
      <c r="I74" s="71"/>
      <c r="J74" s="72"/>
      <c r="K74" s="69"/>
    </row>
    <row r="75" spans="1:11" x14ac:dyDescent="0.25">
      <c r="A75" s="14"/>
      <c r="B75" s="127"/>
      <c r="C75" s="69"/>
      <c r="D75" s="69"/>
      <c r="E75" s="69"/>
      <c r="F75" s="69"/>
      <c r="G75" s="81"/>
      <c r="H75" s="71"/>
      <c r="I75" s="71"/>
      <c r="J75" s="72"/>
      <c r="K75" s="69"/>
    </row>
    <row r="76" spans="1:11" x14ac:dyDescent="0.25">
      <c r="A76" s="14"/>
      <c r="B76" s="127"/>
      <c r="C76" s="69"/>
      <c r="D76" s="69"/>
      <c r="E76" s="69"/>
      <c r="F76" s="69"/>
      <c r="G76" s="81"/>
      <c r="H76" s="71"/>
      <c r="I76" s="71"/>
      <c r="J76" s="72"/>
      <c r="K76" s="69"/>
    </row>
    <row r="77" spans="1:11" x14ac:dyDescent="0.25">
      <c r="A77" s="14"/>
      <c r="B77" s="127"/>
      <c r="C77" s="69"/>
      <c r="D77" s="69"/>
      <c r="E77" s="69"/>
      <c r="F77" s="69"/>
      <c r="G77" s="81"/>
      <c r="H77" s="71"/>
      <c r="I77" s="71"/>
      <c r="J77" s="72"/>
      <c r="K77" s="69"/>
    </row>
    <row r="78" spans="1:11" x14ac:dyDescent="0.25">
      <c r="A78" s="14"/>
      <c r="B78" s="127"/>
      <c r="C78" s="69"/>
      <c r="D78" s="69"/>
      <c r="E78" s="69"/>
      <c r="F78" s="69"/>
      <c r="G78" s="81"/>
      <c r="H78" s="71"/>
      <c r="I78" s="71"/>
      <c r="J78" s="72"/>
      <c r="K78" s="69"/>
    </row>
    <row r="79" spans="1:11" x14ac:dyDescent="0.25">
      <c r="A79" s="14"/>
      <c r="B79" s="127"/>
      <c r="C79" s="69"/>
      <c r="D79" s="69"/>
      <c r="E79" s="69"/>
      <c r="F79" s="69"/>
      <c r="G79" s="81"/>
      <c r="H79" s="71"/>
      <c r="I79" s="71"/>
      <c r="J79" s="72"/>
      <c r="K79" s="69"/>
    </row>
    <row r="80" spans="1:11" x14ac:dyDescent="0.25">
      <c r="A80" s="14"/>
      <c r="B80" s="127"/>
      <c r="C80" s="69"/>
      <c r="D80" s="69"/>
      <c r="E80" s="69"/>
      <c r="F80" s="69"/>
      <c r="G80" s="81"/>
      <c r="H80" s="71"/>
      <c r="I80" s="71"/>
      <c r="J80" s="72"/>
      <c r="K80" s="69"/>
    </row>
    <row r="81" spans="1:11" x14ac:dyDescent="0.25">
      <c r="A81" s="14"/>
      <c r="B81" s="127"/>
      <c r="C81" s="69"/>
      <c r="D81" s="69"/>
      <c r="E81" s="69"/>
      <c r="F81" s="69"/>
      <c r="G81" s="81"/>
      <c r="H81" s="71"/>
      <c r="I81" s="71"/>
      <c r="J81" s="72"/>
      <c r="K81" s="69"/>
    </row>
    <row r="82" spans="1:11" x14ac:dyDescent="0.25">
      <c r="A82" s="14"/>
      <c r="B82" s="127"/>
      <c r="C82" s="69"/>
      <c r="D82" s="69"/>
      <c r="E82" s="69"/>
      <c r="F82" s="69"/>
      <c r="G82" s="81"/>
      <c r="H82" s="71"/>
      <c r="I82" s="71"/>
      <c r="J82" s="72"/>
      <c r="K82" s="69"/>
    </row>
    <row r="83" spans="1:11" x14ac:dyDescent="0.25">
      <c r="A83" s="14"/>
      <c r="B83" s="127"/>
      <c r="C83" s="69"/>
      <c r="D83" s="69"/>
      <c r="E83" s="69"/>
      <c r="F83" s="69"/>
      <c r="G83" s="81"/>
      <c r="H83" s="71"/>
      <c r="I83" s="71"/>
      <c r="J83" s="72"/>
      <c r="K83" s="69"/>
    </row>
    <row r="84" spans="1:11" x14ac:dyDescent="0.25">
      <c r="A84" s="14"/>
      <c r="B84" s="127"/>
      <c r="C84" s="69"/>
      <c r="D84" s="69"/>
      <c r="E84" s="69"/>
      <c r="F84" s="69"/>
      <c r="G84" s="81"/>
      <c r="H84" s="71"/>
      <c r="I84" s="71"/>
      <c r="J84" s="72"/>
      <c r="K84" s="69"/>
    </row>
    <row r="85" spans="1:11" x14ac:dyDescent="0.25">
      <c r="A85" s="14"/>
      <c r="B85" s="127"/>
      <c r="C85" s="69"/>
      <c r="D85" s="69"/>
      <c r="E85" s="69"/>
      <c r="F85" s="69"/>
      <c r="G85" s="81"/>
      <c r="H85" s="71"/>
      <c r="I85" s="71"/>
      <c r="J85" s="72"/>
      <c r="K85" s="69"/>
    </row>
    <row r="86" spans="1:11" x14ac:dyDescent="0.25">
      <c r="A86" s="66"/>
      <c r="B86" s="125"/>
      <c r="C86" s="69"/>
      <c r="D86" s="69"/>
      <c r="E86" s="69"/>
      <c r="F86" s="69"/>
      <c r="G86" s="81"/>
      <c r="H86" s="71"/>
      <c r="I86" s="71"/>
      <c r="J86" s="72"/>
      <c r="K86" s="69"/>
    </row>
    <row r="87" spans="1:11" x14ac:dyDescent="0.25">
      <c r="A87" s="67"/>
      <c r="B87" s="128"/>
    </row>
    <row r="88" spans="1:11" x14ac:dyDescent="0.25">
      <c r="A88" s="67"/>
      <c r="B88" s="128"/>
    </row>
    <row r="89" spans="1:11" x14ac:dyDescent="0.25">
      <c r="A89" s="68"/>
      <c r="B89" s="129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2"/>
  <sheetViews>
    <sheetView zoomScale="70" zoomScaleNormal="70" workbookViewId="0">
      <selection activeCell="A4" sqref="A4"/>
    </sheetView>
  </sheetViews>
  <sheetFormatPr defaultColWidth="11" defaultRowHeight="15.75" x14ac:dyDescent="0.25"/>
  <cols>
    <col min="1" max="1" width="123.625" bestFit="1" customWidth="1"/>
    <col min="2" max="2" width="35.875" bestFit="1" customWidth="1"/>
    <col min="3" max="3" width="24.375" customWidth="1"/>
    <col min="5" max="5" width="65.125" customWidth="1"/>
    <col min="6" max="6" width="19.625" customWidth="1"/>
    <col min="7" max="7" width="32" customWidth="1"/>
  </cols>
  <sheetData>
    <row r="1" spans="1:7" ht="18.75" x14ac:dyDescent="0.3">
      <c r="A1" s="19" t="s">
        <v>252</v>
      </c>
      <c r="B1" s="20"/>
      <c r="C1" s="20"/>
      <c r="D1" s="20"/>
      <c r="E1" s="20"/>
      <c r="F1" s="20"/>
      <c r="G1" s="20"/>
    </row>
    <row r="2" spans="1:7" x14ac:dyDescent="0.25">
      <c r="A2" s="104" t="s">
        <v>225</v>
      </c>
      <c r="B2" s="104"/>
      <c r="C2" s="104"/>
      <c r="E2" s="104" t="s">
        <v>226</v>
      </c>
      <c r="F2" s="104"/>
      <c r="G2" s="104"/>
    </row>
    <row r="3" spans="1:7" x14ac:dyDescent="0.25">
      <c r="A3" s="21" t="s">
        <v>267</v>
      </c>
      <c r="B3" s="22" t="s">
        <v>227</v>
      </c>
      <c r="C3" s="23" t="s">
        <v>228</v>
      </c>
      <c r="E3" s="21" t="s">
        <v>264</v>
      </c>
      <c r="F3" s="24" t="s">
        <v>227</v>
      </c>
      <c r="G3" s="25" t="s">
        <v>228</v>
      </c>
    </row>
    <row r="4" spans="1:7" x14ac:dyDescent="0.25">
      <c r="A4" s="26"/>
      <c r="B4" s="27">
        <v>0</v>
      </c>
      <c r="C4" s="28">
        <v>0</v>
      </c>
      <c r="E4" s="26"/>
      <c r="F4" s="27">
        <v>0</v>
      </c>
      <c r="G4" s="28">
        <v>0</v>
      </c>
    </row>
    <row r="5" spans="1:7" x14ac:dyDescent="0.25">
      <c r="A5" s="26"/>
      <c r="B5" s="27">
        <v>0</v>
      </c>
      <c r="C5" s="28">
        <v>0</v>
      </c>
      <c r="E5" s="26"/>
      <c r="F5" s="27">
        <v>0</v>
      </c>
      <c r="G5" s="28">
        <v>0</v>
      </c>
    </row>
    <row r="6" spans="1:7" x14ac:dyDescent="0.25">
      <c r="A6" s="26"/>
      <c r="B6" s="27">
        <v>0</v>
      </c>
      <c r="C6" s="28">
        <v>0</v>
      </c>
      <c r="E6" s="26"/>
      <c r="F6" s="27">
        <v>0</v>
      </c>
      <c r="G6" s="28">
        <v>0</v>
      </c>
    </row>
    <row r="7" spans="1:7" x14ac:dyDescent="0.25">
      <c r="A7" s="29"/>
      <c r="B7" s="30">
        <v>0</v>
      </c>
      <c r="C7" s="31">
        <v>0</v>
      </c>
      <c r="E7" s="29"/>
      <c r="F7" s="30">
        <v>0</v>
      </c>
      <c r="G7" s="31">
        <v>0</v>
      </c>
    </row>
    <row r="9" spans="1:7" ht="19.5" thickBot="1" x14ac:dyDescent="0.35">
      <c r="A9" s="19" t="s">
        <v>229</v>
      </c>
      <c r="B9" s="19"/>
      <c r="C9" s="20"/>
      <c r="D9" s="20"/>
      <c r="E9" s="20"/>
      <c r="F9" s="20"/>
      <c r="G9" s="20"/>
    </row>
    <row r="10" spans="1:7" ht="17.25" thickTop="1" thickBot="1" x14ac:dyDescent="0.3">
      <c r="A10" s="32" t="s">
        <v>230</v>
      </c>
      <c r="B10" s="33"/>
      <c r="C10" s="34"/>
      <c r="D10" s="34"/>
      <c r="E10" s="35"/>
    </row>
    <row r="11" spans="1:7" ht="30.75" thickTop="1" x14ac:dyDescent="0.25">
      <c r="A11" s="36"/>
      <c r="B11" s="37" t="s">
        <v>231</v>
      </c>
      <c r="C11" s="38" t="s">
        <v>232</v>
      </c>
      <c r="D11" s="39" t="s">
        <v>233</v>
      </c>
      <c r="E11" s="40" t="s">
        <v>234</v>
      </c>
    </row>
    <row r="12" spans="1:7" x14ac:dyDescent="0.25">
      <c r="A12" s="105" t="s">
        <v>235</v>
      </c>
      <c r="B12" s="106"/>
      <c r="C12" s="41">
        <v>0</v>
      </c>
      <c r="D12" s="41">
        <v>0</v>
      </c>
      <c r="E12" s="42">
        <v>0</v>
      </c>
    </row>
    <row r="13" spans="1:7" x14ac:dyDescent="0.25">
      <c r="A13" s="105" t="s">
        <v>236</v>
      </c>
      <c r="B13" s="106"/>
      <c r="C13" s="41">
        <v>0</v>
      </c>
      <c r="D13" s="41">
        <v>0</v>
      </c>
      <c r="E13" s="42">
        <v>0</v>
      </c>
    </row>
    <row r="14" spans="1:7" x14ac:dyDescent="0.25">
      <c r="A14" s="105" t="s">
        <v>237</v>
      </c>
      <c r="B14" s="106"/>
      <c r="C14" s="43">
        <v>0</v>
      </c>
      <c r="D14" s="41">
        <v>0</v>
      </c>
      <c r="E14" s="42">
        <v>0</v>
      </c>
    </row>
    <row r="15" spans="1:7" x14ac:dyDescent="0.25">
      <c r="A15" s="44"/>
      <c r="B15" s="45" t="s">
        <v>238</v>
      </c>
      <c r="C15" s="46">
        <f>SUM(C12:C14)</f>
        <v>0</v>
      </c>
      <c r="D15" s="46">
        <f>SUM(D12:D14)</f>
        <v>0</v>
      </c>
      <c r="E15" s="47" t="s">
        <v>239</v>
      </c>
    </row>
    <row r="16" spans="1:7" ht="16.5" thickBot="1" x14ac:dyDescent="0.3">
      <c r="A16" s="36"/>
      <c r="B16" s="48"/>
      <c r="C16" s="49"/>
      <c r="D16" s="50"/>
      <c r="E16" s="51"/>
    </row>
    <row r="17" spans="1:5" ht="17.25" thickTop="1" thickBot="1" x14ac:dyDescent="0.3">
      <c r="A17" s="83" t="s">
        <v>265</v>
      </c>
      <c r="B17" s="92" t="s">
        <v>266</v>
      </c>
      <c r="C17" s="84"/>
      <c r="D17" s="85" t="s">
        <v>240</v>
      </c>
      <c r="E17" s="86" t="s">
        <v>241</v>
      </c>
    </row>
    <row r="18" spans="1:5" ht="16.5" thickTop="1" x14ac:dyDescent="0.25">
      <c r="A18" s="102" t="s">
        <v>242</v>
      </c>
      <c r="B18" s="103"/>
      <c r="C18" s="103"/>
      <c r="D18" s="87"/>
      <c r="E18" s="88"/>
    </row>
    <row r="19" spans="1:5" x14ac:dyDescent="0.25">
      <c r="A19" s="102" t="s">
        <v>243</v>
      </c>
      <c r="B19" s="103"/>
      <c r="C19" s="103"/>
      <c r="D19" s="87"/>
      <c r="E19" s="88"/>
    </row>
    <row r="20" spans="1:5" x14ac:dyDescent="0.25">
      <c r="A20" s="102" t="s">
        <v>244</v>
      </c>
      <c r="B20" s="103"/>
      <c r="C20" s="103"/>
      <c r="D20" s="110"/>
      <c r="E20" s="111"/>
    </row>
    <row r="21" spans="1:5" ht="16.5" thickBot="1" x14ac:dyDescent="0.3">
      <c r="A21" s="89"/>
      <c r="B21" s="90"/>
      <c r="C21" s="90"/>
      <c r="D21" s="90"/>
      <c r="E21" s="91"/>
    </row>
    <row r="22" spans="1:5" ht="17.25" thickTop="1" thickBot="1" x14ac:dyDescent="0.3">
      <c r="A22" s="52" t="s">
        <v>245</v>
      </c>
      <c r="B22" s="33"/>
      <c r="C22" s="33"/>
      <c r="D22" s="33"/>
      <c r="E22" s="54"/>
    </row>
    <row r="23" spans="1:5" ht="16.5" thickTop="1" x14ac:dyDescent="0.25">
      <c r="A23" s="107" t="s">
        <v>253</v>
      </c>
      <c r="B23" s="108"/>
      <c r="C23" s="108"/>
      <c r="D23" s="109"/>
      <c r="E23" s="55"/>
    </row>
    <row r="24" spans="1:5" x14ac:dyDescent="0.25">
      <c r="A24" s="107" t="s">
        <v>254</v>
      </c>
      <c r="B24" s="108"/>
      <c r="C24" s="108"/>
      <c r="D24" s="109"/>
      <c r="E24" s="56"/>
    </row>
    <row r="25" spans="1:5" x14ac:dyDescent="0.25">
      <c r="A25" s="57"/>
      <c r="B25" s="58"/>
      <c r="C25" s="58"/>
      <c r="D25" s="45" t="s">
        <v>246</v>
      </c>
      <c r="E25" s="59"/>
    </row>
    <row r="26" spans="1:5" ht="16.5" thickBot="1" x14ac:dyDescent="0.3">
      <c r="A26" s="60"/>
      <c r="B26" s="61"/>
      <c r="C26" s="61"/>
      <c r="D26" s="61"/>
      <c r="E26" s="53"/>
    </row>
    <row r="27" spans="1:5" ht="17.25" thickTop="1" thickBot="1" x14ac:dyDescent="0.3">
      <c r="A27" s="32" t="s">
        <v>247</v>
      </c>
      <c r="B27" s="62"/>
      <c r="C27" s="62"/>
      <c r="D27" s="62"/>
      <c r="E27" s="63"/>
    </row>
    <row r="28" spans="1:5" ht="16.5" thickTop="1" x14ac:dyDescent="0.25">
      <c r="A28" s="112" t="s">
        <v>248</v>
      </c>
      <c r="B28" s="113"/>
      <c r="C28" s="113"/>
      <c r="D28" s="113"/>
      <c r="E28" s="114"/>
    </row>
    <row r="29" spans="1:5" x14ac:dyDescent="0.25">
      <c r="A29" s="60"/>
      <c r="B29" s="45"/>
      <c r="C29" s="45"/>
      <c r="D29" s="58"/>
      <c r="E29" s="64" t="s">
        <v>249</v>
      </c>
    </row>
    <row r="30" spans="1:5" x14ac:dyDescent="0.25">
      <c r="A30" s="107" t="s">
        <v>250</v>
      </c>
      <c r="B30" s="108"/>
      <c r="C30" s="108"/>
      <c r="D30" s="109"/>
      <c r="E30" s="55"/>
    </row>
    <row r="31" spans="1:5" x14ac:dyDescent="0.25">
      <c r="A31" s="107" t="s">
        <v>251</v>
      </c>
      <c r="B31" s="108"/>
      <c r="C31" s="108"/>
      <c r="D31" s="109"/>
      <c r="E31" s="55"/>
    </row>
    <row r="32" spans="1:5" ht="16.5" thickBot="1" x14ac:dyDescent="0.3">
      <c r="A32" s="65"/>
      <c r="B32" s="61"/>
      <c r="C32" s="61"/>
      <c r="D32" s="61"/>
      <c r="E32" s="51"/>
    </row>
  </sheetData>
  <mergeCells count="14">
    <mergeCell ref="A30:D30"/>
    <mergeCell ref="A31:D31"/>
    <mergeCell ref="A19:C19"/>
    <mergeCell ref="A20:C20"/>
    <mergeCell ref="D20:E20"/>
    <mergeCell ref="A23:D23"/>
    <mergeCell ref="A24:D24"/>
    <mergeCell ref="A28:E28"/>
    <mergeCell ref="A18:C18"/>
    <mergeCell ref="A2:C2"/>
    <mergeCell ref="E2:G2"/>
    <mergeCell ref="A12:B12"/>
    <mergeCell ref="A13:B13"/>
    <mergeCell ref="A14:B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7"/>
  <sheetViews>
    <sheetView workbookViewId="0">
      <selection activeCell="D1" sqref="D1:D3"/>
    </sheetView>
  </sheetViews>
  <sheetFormatPr defaultColWidth="11" defaultRowHeight="15.75" x14ac:dyDescent="0.25"/>
  <cols>
    <col min="1" max="1" width="15.875" bestFit="1" customWidth="1"/>
    <col min="2" max="2" width="12.375" bestFit="1" customWidth="1"/>
    <col min="3" max="3" width="10.875" bestFit="1" customWidth="1"/>
    <col min="4" max="4" width="23.375" bestFit="1" customWidth="1"/>
  </cols>
  <sheetData>
    <row r="1" spans="1:4" x14ac:dyDescent="0.25">
      <c r="A1" t="s">
        <v>13</v>
      </c>
      <c r="B1" t="s">
        <v>14</v>
      </c>
      <c r="C1" t="s">
        <v>15</v>
      </c>
    </row>
    <row r="2" spans="1:4" x14ac:dyDescent="0.25">
      <c r="A2" t="s">
        <v>10</v>
      </c>
      <c r="B2" t="s">
        <v>4</v>
      </c>
      <c r="C2" t="s">
        <v>7</v>
      </c>
      <c r="D2" s="2"/>
    </row>
    <row r="3" spans="1:4" x14ac:dyDescent="0.25">
      <c r="A3" t="s">
        <v>11</v>
      </c>
      <c r="B3" t="s">
        <v>19</v>
      </c>
      <c r="C3" t="s">
        <v>8</v>
      </c>
      <c r="D3" s="2"/>
    </row>
    <row r="4" spans="1:4" x14ac:dyDescent="0.25">
      <c r="A4" t="s">
        <v>12</v>
      </c>
      <c r="B4" t="s">
        <v>20</v>
      </c>
      <c r="C4" t="s">
        <v>9</v>
      </c>
      <c r="D4" s="2"/>
    </row>
    <row r="5" spans="1:4" x14ac:dyDescent="0.25">
      <c r="B5" t="s">
        <v>21</v>
      </c>
      <c r="D5" s="2"/>
    </row>
    <row r="6" spans="1:4" x14ac:dyDescent="0.25">
      <c r="B6" t="s">
        <v>22</v>
      </c>
    </row>
    <row r="7" spans="1:4" x14ac:dyDescent="0.25">
      <c r="B7" t="s">
        <v>23</v>
      </c>
    </row>
    <row r="8" spans="1:4" x14ac:dyDescent="0.25">
      <c r="B8" t="s">
        <v>24</v>
      </c>
    </row>
    <row r="9" spans="1:4" x14ac:dyDescent="0.25">
      <c r="B9" t="s">
        <v>25</v>
      </c>
    </row>
    <row r="10" spans="1:4" x14ac:dyDescent="0.25">
      <c r="B10" t="s">
        <v>26</v>
      </c>
    </row>
    <row r="11" spans="1:4" x14ac:dyDescent="0.25">
      <c r="B11" t="s">
        <v>5</v>
      </c>
    </row>
    <row r="12" spans="1:4" x14ac:dyDescent="0.25">
      <c r="B12" t="s">
        <v>27</v>
      </c>
    </row>
    <row r="13" spans="1:4" x14ac:dyDescent="0.25">
      <c r="B13" t="s">
        <v>28</v>
      </c>
    </row>
    <row r="14" spans="1:4" x14ac:dyDescent="0.25">
      <c r="B14" t="s">
        <v>6</v>
      </c>
    </row>
    <row r="15" spans="1:4" x14ac:dyDescent="0.25">
      <c r="B15" t="s">
        <v>29</v>
      </c>
    </row>
    <row r="16" spans="1:4" x14ac:dyDescent="0.25">
      <c r="B16" t="s">
        <v>30</v>
      </c>
    </row>
    <row r="17" spans="2:2" x14ac:dyDescent="0.25">
      <c r="B17" t="s">
        <v>17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Addresses</vt:lpstr>
      <vt:lpstr>Lit Service</vt:lpstr>
      <vt:lpstr>Pricing Information</vt:lpstr>
      <vt:lpstr>Special Construction Worksheet</vt:lpstr>
      <vt:lpstr>Lookups</vt:lpstr>
      <vt:lpstr>dark_length</vt:lpstr>
      <vt:lpstr>lit_bandwidth</vt:lpstr>
      <vt:lpstr>lit_length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Brian Davidson</cp:lastModifiedBy>
  <cp:lastPrinted>2017-01-27T15:08:04Z</cp:lastPrinted>
  <dcterms:created xsi:type="dcterms:W3CDTF">2016-07-11T17:49:14Z</dcterms:created>
  <dcterms:modified xsi:type="dcterms:W3CDTF">2026-09-25T12:56:03Z</dcterms:modified>
</cp:coreProperties>
</file>