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FAMMO\State Term Contract\IT\E-Rate Category Two\5400029916 E-Rate Category Two\1 Solicitation Docs\4 Web Docs\"/>
    </mc:Choice>
  </mc:AlternateContent>
  <xr:revisionPtr revIDLastSave="0" documentId="13_ncr:1_{8C4BC65B-85C1-4DF8-89FD-2F8A3D8EBD5B}" xr6:coauthVersionLast="47" xr6:coauthVersionMax="47" xr10:uidLastSave="{00000000-0000-0000-0000-000000000000}"/>
  <bookViews>
    <workbookView xWindow="-120" yWindow="-120" windowWidth="29040" windowHeight="15720" xr2:uid="{63D8C902-0BFF-4765-B7C6-6AFFCE5ED038}"/>
  </bookViews>
  <sheets>
    <sheet name="Sheet1" sheetId="1" r:id="rId1"/>
  </sheets>
  <definedNames>
    <definedName name="_xlnm.Print_Area" localSheetId="0">Sheet1!$A$1:$E$37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" i="1" l="1"/>
  <c r="E12" i="1" l="1"/>
  <c r="E11" i="1"/>
  <c r="E10" i="1"/>
  <c r="E9" i="1"/>
  <c r="E8" i="1"/>
  <c r="E7" i="1"/>
  <c r="E6" i="1"/>
  <c r="E5" i="1"/>
  <c r="B14" i="1" l="1"/>
</calcChain>
</file>

<file path=xl/sharedStrings.xml><?xml version="1.0" encoding="utf-8"?>
<sst xmlns="http://schemas.openxmlformats.org/spreadsheetml/2006/main" count="56" uniqueCount="45">
  <si>
    <t xml:space="preserve">Description </t>
  </si>
  <si>
    <t>Minimum Percentage Discount Off MSRP</t>
  </si>
  <si>
    <t>Antennas, connectors and related</t>
  </si>
  <si>
    <t>Firewall services and components</t>
  </si>
  <si>
    <t>Routers</t>
  </si>
  <si>
    <t>Switches</t>
  </si>
  <si>
    <t>Access Points</t>
  </si>
  <si>
    <t>Wireless Controller systems</t>
  </si>
  <si>
    <t>Software to support these components</t>
  </si>
  <si>
    <t>Description</t>
  </si>
  <si>
    <t>Maximum Hourly Rate</t>
  </si>
  <si>
    <t>Installation</t>
  </si>
  <si>
    <t>Hardware (if to be owned by school or library)</t>
  </si>
  <si>
    <t>Repair/Upkeep of eligible hardware</t>
  </si>
  <si>
    <t>Wire/Cable maintenance</t>
  </si>
  <si>
    <t>Configuration Changes</t>
  </si>
  <si>
    <t>Basic Technical Support (online or phone)</t>
  </si>
  <si>
    <t>Software upgrades, patches</t>
  </si>
  <si>
    <t>Evaluation</t>
  </si>
  <si>
    <t>C. Basic Maintenance of Eligible Broadband Internal Connections</t>
  </si>
  <si>
    <t>Design</t>
  </si>
  <si>
    <t>Planning</t>
  </si>
  <si>
    <t>Configuration</t>
  </si>
  <si>
    <t>Weighted Value</t>
  </si>
  <si>
    <t>x</t>
  </si>
  <si>
    <t>Total Points</t>
  </si>
  <si>
    <t>Maintenance</t>
  </si>
  <si>
    <t>CUMMULATIVE SCORE:</t>
  </si>
  <si>
    <t xml:space="preserve">Manufacturer Name: </t>
  </si>
  <si>
    <t xml:space="preserve">B. Managed Internal Broadband Services
</t>
  </si>
  <si>
    <t>ENTER MANUFACTURER HERE</t>
  </si>
  <si>
    <t xml:space="preserve">A. Broadband Internal Connections 
Failure to provide a discount percentage off on all line items in Section A. Broadband Internal Connections SHALL deem the bidder Non-Responsive. </t>
  </si>
  <si>
    <r>
      <t xml:space="preserve">ATTACHMENT B - BIDDING SCHEDULE </t>
    </r>
    <r>
      <rPr>
        <b/>
        <sz val="11"/>
        <color rgb="FFFF0000"/>
        <rFont val="Aptos Narrow"/>
        <family val="2"/>
        <scheme val="minor"/>
      </rPr>
      <t>REVISED Ver. 3.0</t>
    </r>
  </si>
  <si>
    <t xml:space="preserve">Installation </t>
  </si>
  <si>
    <t>Support Services</t>
  </si>
  <si>
    <t>Maximum Flat Fee</t>
  </si>
  <si>
    <t>Maximum Monthly Rate</t>
  </si>
  <si>
    <t>Service</t>
  </si>
  <si>
    <t>D. Additional Value Added Reseller Services</t>
  </si>
  <si>
    <t>E. Approved Third Party Products</t>
  </si>
  <si>
    <t>List Manufacturer</t>
  </si>
  <si>
    <t>Cabling</t>
  </si>
  <si>
    <t>Racks</t>
  </si>
  <si>
    <t>UPS</t>
  </si>
  <si>
    <t>Firewalls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</si>
</sst>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8" fillId="2" borderId="0" xfId="0" applyFont="1" applyFill="1"/>
    <xf numFmtId="1" fontId="5" fillId="3" borderId="1" xfId="2" applyNumberFormat="1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9" fontId="0" fillId="0" borderId="1" xfId="2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8" fillId="2" borderId="1" xfId="0" applyFont="1" applyFill="1" applyBorder="1" applyProtection="1">
      <protection locked="0"/>
    </xf>
    <xf numFmtId="9" fontId="8" fillId="2" borderId="1" xfId="2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9" fontId="0" fillId="5" borderId="1" xfId="2" applyFont="1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1" fontId="6" fillId="4" borderId="0" xfId="0" applyNumberFormat="1" applyFont="1" applyFill="1" applyAlignment="1">
      <alignment horizontal="center"/>
    </xf>
    <xf numFmtId="9" fontId="0" fillId="0" borderId="1" xfId="2" applyFont="1" applyBorder="1" applyProtection="1">
      <protection locked="0"/>
    </xf>
    <xf numFmtId="7" fontId="0" fillId="0" borderId="1" xfId="1" applyNumberFormat="1" applyFont="1" applyBorder="1" applyProtection="1">
      <protection locked="0"/>
    </xf>
    <xf numFmtId="164" fontId="0" fillId="0" borderId="1" xfId="2" applyNumberFormat="1" applyFont="1" applyBorder="1" applyAlignment="1" applyProtection="1">
      <alignment horizontal="center"/>
      <protection locked="0"/>
    </xf>
    <xf numFmtId="7" fontId="0" fillId="0" borderId="1" xfId="1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9" fontId="0" fillId="0" borderId="1" xfId="2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0D4E-95A5-4D89-95EC-896FCF249E28}">
  <dimension ref="A1:M44"/>
  <sheetViews>
    <sheetView tabSelected="1" zoomScale="115" zoomScaleNormal="115" workbookViewId="0">
      <selection activeCell="J41" sqref="J41:J44"/>
    </sheetView>
  </sheetViews>
  <sheetFormatPr defaultRowHeight="15" x14ac:dyDescent="0.25"/>
  <cols>
    <col min="1" max="1" width="36.7109375" customWidth="1"/>
    <col min="2" max="2" width="11.7109375" customWidth="1"/>
    <col min="3" max="3" width="15.140625" customWidth="1"/>
    <col min="4" max="4" width="13.85546875" customWidth="1"/>
    <col min="5" max="5" width="14.140625" customWidth="1"/>
    <col min="6" max="6" width="14.42578125" customWidth="1"/>
    <col min="9" max="9" width="18.28515625" customWidth="1"/>
    <col min="10" max="10" width="14.28515625" customWidth="1"/>
    <col min="13" max="13" width="12" customWidth="1"/>
  </cols>
  <sheetData>
    <row r="1" spans="1:13" ht="36" customHeight="1" x14ac:dyDescent="0.25">
      <c r="A1" s="38" t="s">
        <v>32</v>
      </c>
      <c r="B1" s="38"/>
      <c r="C1" s="38"/>
      <c r="D1" s="38"/>
      <c r="E1" s="38"/>
      <c r="F1" s="4"/>
      <c r="G1" s="4"/>
      <c r="H1" s="4"/>
      <c r="I1" s="4"/>
      <c r="J1" s="4"/>
      <c r="K1" s="4"/>
      <c r="L1" s="4"/>
      <c r="M1" s="4"/>
    </row>
    <row r="2" spans="1:13" ht="36" customHeight="1" x14ac:dyDescent="0.25">
      <c r="A2" s="5" t="s">
        <v>28</v>
      </c>
      <c r="B2" s="39" t="s">
        <v>30</v>
      </c>
      <c r="C2" s="40"/>
      <c r="D2" s="40"/>
      <c r="E2" s="41"/>
      <c r="F2" s="4"/>
      <c r="G2" s="4"/>
      <c r="H2" s="4"/>
      <c r="I2" s="4"/>
      <c r="J2" s="4"/>
      <c r="K2" s="4"/>
      <c r="L2" s="4"/>
      <c r="M2" s="4"/>
    </row>
    <row r="3" spans="1:13" ht="54.75" customHeight="1" x14ac:dyDescent="0.25">
      <c r="A3" s="42" t="s">
        <v>31</v>
      </c>
      <c r="B3" s="43"/>
      <c r="C3" s="43"/>
      <c r="D3" s="43"/>
      <c r="E3" s="44"/>
      <c r="F3" s="4"/>
      <c r="G3" s="4"/>
      <c r="H3" s="4"/>
      <c r="I3" s="4"/>
      <c r="J3" s="4"/>
      <c r="K3" s="4"/>
      <c r="L3" s="4"/>
      <c r="M3" s="4"/>
    </row>
    <row r="4" spans="1:13" ht="66.75" customHeight="1" x14ac:dyDescent="0.25">
      <c r="A4" s="6" t="s">
        <v>0</v>
      </c>
      <c r="B4" s="7" t="s">
        <v>1</v>
      </c>
      <c r="C4" s="7" t="s">
        <v>24</v>
      </c>
      <c r="D4" s="7" t="s">
        <v>23</v>
      </c>
      <c r="E4" s="8" t="s">
        <v>25</v>
      </c>
      <c r="F4" s="4"/>
      <c r="G4" s="4"/>
      <c r="H4" s="4"/>
      <c r="I4" s="4"/>
      <c r="J4" s="4"/>
      <c r="K4" s="4"/>
      <c r="L4" s="4"/>
      <c r="M4" s="4"/>
    </row>
    <row r="5" spans="1:13" x14ac:dyDescent="0.25">
      <c r="A5" s="9" t="s">
        <v>2</v>
      </c>
      <c r="B5" s="10"/>
      <c r="C5" s="9"/>
      <c r="D5" s="3">
        <v>2</v>
      </c>
      <c r="E5" s="11">
        <f>B5*D5</f>
        <v>0</v>
      </c>
      <c r="F5" s="4"/>
      <c r="G5" s="4"/>
      <c r="H5" s="4"/>
      <c r="I5" s="4"/>
      <c r="J5" s="4"/>
      <c r="K5" s="4"/>
      <c r="L5" s="4"/>
      <c r="M5" s="4"/>
    </row>
    <row r="6" spans="1:13" x14ac:dyDescent="0.25">
      <c r="A6" s="9" t="s">
        <v>3</v>
      </c>
      <c r="B6" s="10"/>
      <c r="C6" s="9"/>
      <c r="D6" s="3">
        <v>8</v>
      </c>
      <c r="E6" s="11">
        <f t="shared" ref="E6:E12" si="0">B6*D6</f>
        <v>0</v>
      </c>
      <c r="F6" s="12"/>
      <c r="G6" s="12"/>
      <c r="H6" s="4"/>
      <c r="I6" s="4"/>
      <c r="J6" s="4"/>
      <c r="K6" s="4"/>
      <c r="L6" s="4"/>
      <c r="M6" s="4"/>
    </row>
    <row r="7" spans="1:13" x14ac:dyDescent="0.25">
      <c r="A7" s="9" t="s">
        <v>4</v>
      </c>
      <c r="B7" s="10"/>
      <c r="C7" s="9"/>
      <c r="D7" s="3">
        <v>14</v>
      </c>
      <c r="E7" s="11">
        <f t="shared" si="0"/>
        <v>0</v>
      </c>
      <c r="F7" s="12"/>
      <c r="G7" s="12"/>
      <c r="H7" s="4"/>
      <c r="I7" s="4"/>
      <c r="J7" s="4"/>
      <c r="K7" s="4"/>
      <c r="L7" s="4"/>
      <c r="M7" s="4"/>
    </row>
    <row r="8" spans="1:13" x14ac:dyDescent="0.25">
      <c r="A8" s="9" t="s">
        <v>5</v>
      </c>
      <c r="B8" s="10"/>
      <c r="C8" s="9"/>
      <c r="D8" s="3">
        <v>20</v>
      </c>
      <c r="E8" s="11">
        <f t="shared" si="0"/>
        <v>0</v>
      </c>
      <c r="F8" s="13"/>
      <c r="G8" s="12"/>
      <c r="H8" s="4"/>
      <c r="I8" s="4"/>
      <c r="J8" s="4"/>
      <c r="K8" s="4"/>
      <c r="L8" s="4"/>
      <c r="M8" s="4"/>
    </row>
    <row r="9" spans="1:13" x14ac:dyDescent="0.25">
      <c r="A9" s="9" t="s">
        <v>6</v>
      </c>
      <c r="B9" s="10"/>
      <c r="C9" s="9"/>
      <c r="D9" s="3">
        <v>18</v>
      </c>
      <c r="E9" s="11">
        <f t="shared" si="0"/>
        <v>0</v>
      </c>
      <c r="F9" s="13"/>
      <c r="G9" s="12"/>
      <c r="H9" s="4"/>
      <c r="I9" s="4"/>
      <c r="J9" s="4"/>
      <c r="K9" s="4"/>
      <c r="L9" s="4"/>
      <c r="M9" s="4"/>
    </row>
    <row r="10" spans="1:13" s="2" customFormat="1" x14ac:dyDescent="0.25">
      <c r="A10" s="14" t="s">
        <v>7</v>
      </c>
      <c r="B10" s="15"/>
      <c r="C10" s="14"/>
      <c r="D10" s="3">
        <v>14</v>
      </c>
      <c r="E10" s="16">
        <f t="shared" si="0"/>
        <v>0</v>
      </c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9" t="s">
        <v>8</v>
      </c>
      <c r="B11" s="10"/>
      <c r="C11" s="9"/>
      <c r="D11" s="3">
        <v>14</v>
      </c>
      <c r="E11" s="11">
        <f t="shared" si="0"/>
        <v>0</v>
      </c>
      <c r="F11" s="18"/>
      <c r="G11" s="4"/>
      <c r="H11" s="4"/>
      <c r="I11" s="4"/>
      <c r="J11" s="4"/>
      <c r="K11" s="4"/>
      <c r="L11" s="4"/>
      <c r="M11" s="4"/>
    </row>
    <row r="12" spans="1:13" x14ac:dyDescent="0.25">
      <c r="A12" s="9" t="s">
        <v>34</v>
      </c>
      <c r="B12" s="10"/>
      <c r="C12" s="9"/>
      <c r="D12" s="3">
        <v>10</v>
      </c>
      <c r="E12" s="11">
        <f t="shared" si="0"/>
        <v>0</v>
      </c>
      <c r="F12" s="18"/>
      <c r="G12" s="4"/>
      <c r="H12" s="4"/>
      <c r="I12" s="4"/>
      <c r="J12" s="4"/>
      <c r="K12" s="4"/>
      <c r="L12" s="4"/>
      <c r="M12" s="4"/>
    </row>
    <row r="13" spans="1:13" ht="18.600000000000001" customHeight="1" x14ac:dyDescent="0.25">
      <c r="A13" s="4"/>
      <c r="B13" s="4"/>
      <c r="C13" s="4"/>
      <c r="D13" s="30">
        <f>SUM(D5:D12)</f>
        <v>100</v>
      </c>
      <c r="E13" s="4"/>
      <c r="F13" s="4"/>
      <c r="G13" s="4"/>
      <c r="H13" s="4"/>
      <c r="I13" s="4"/>
      <c r="J13" s="4"/>
      <c r="K13" s="4"/>
      <c r="L13" s="4"/>
      <c r="M13" s="4"/>
    </row>
    <row r="14" spans="1:13" ht="24" customHeight="1" x14ac:dyDescent="0.25">
      <c r="A14" s="19" t="s">
        <v>27</v>
      </c>
      <c r="B14" s="45">
        <f>E5+E6+E7+E8+E9+E10+E11+E12</f>
        <v>0</v>
      </c>
      <c r="C14" s="46"/>
      <c r="D14" s="46"/>
      <c r="E14" s="47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20"/>
      <c r="B15" s="20"/>
      <c r="C15" s="4"/>
      <c r="D15" s="4"/>
      <c r="E15" s="4"/>
      <c r="F15" s="4"/>
      <c r="G15" s="21"/>
      <c r="H15" s="4"/>
      <c r="I15" s="4"/>
      <c r="J15" s="4"/>
      <c r="K15" s="4"/>
      <c r="L15" s="4"/>
      <c r="M15" s="4"/>
    </row>
    <row r="16" spans="1:13" s="1" customFormat="1" ht="27.75" customHeight="1" x14ac:dyDescent="0.25">
      <c r="A16" s="48" t="s">
        <v>29</v>
      </c>
      <c r="B16" s="49"/>
      <c r="C16" s="49"/>
      <c r="D16" s="49"/>
      <c r="E16" s="49"/>
      <c r="F16" s="21"/>
      <c r="G16" s="21"/>
      <c r="H16" s="21"/>
      <c r="I16" s="21"/>
      <c r="J16" s="21"/>
      <c r="K16" s="21"/>
      <c r="L16" s="21"/>
      <c r="M16" s="21"/>
    </row>
    <row r="17" spans="1:13" ht="66.75" customHeight="1" x14ac:dyDescent="0.25">
      <c r="A17" s="6" t="s">
        <v>9</v>
      </c>
      <c r="B17" s="22" t="s">
        <v>36</v>
      </c>
      <c r="C17" s="22" t="s">
        <v>10</v>
      </c>
      <c r="D17" s="22" t="s">
        <v>35</v>
      </c>
      <c r="E17" s="22" t="s">
        <v>1</v>
      </c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23" t="s">
        <v>37</v>
      </c>
      <c r="B18" s="32"/>
      <c r="C18" s="24"/>
      <c r="D18" s="25"/>
      <c r="E18" s="25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23" t="s">
        <v>33</v>
      </c>
      <c r="B19" s="25"/>
      <c r="C19" s="34"/>
      <c r="D19" s="32"/>
      <c r="E19" s="25"/>
      <c r="F19" s="4"/>
      <c r="G19" s="4"/>
      <c r="H19" s="4"/>
      <c r="I19" s="4"/>
      <c r="J19" s="4"/>
      <c r="K19" s="4"/>
      <c r="L19" s="4"/>
      <c r="M19" s="4"/>
    </row>
    <row r="20" spans="1:13" ht="24" x14ac:dyDescent="0.25">
      <c r="A20" s="23" t="s">
        <v>12</v>
      </c>
      <c r="B20" s="25"/>
      <c r="C20" s="24"/>
      <c r="D20" s="25"/>
      <c r="E20" s="31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7.75" customHeight="1" x14ac:dyDescent="0.25">
      <c r="A22" s="36" t="s">
        <v>19</v>
      </c>
      <c r="B22" s="36"/>
      <c r="C22" s="26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66.75" customHeight="1" x14ac:dyDescent="0.25">
      <c r="A23" s="6" t="s">
        <v>9</v>
      </c>
      <c r="B23" s="7" t="s">
        <v>10</v>
      </c>
      <c r="C23" s="27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23" t="s">
        <v>13</v>
      </c>
      <c r="B24" s="3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23" t="s">
        <v>14</v>
      </c>
      <c r="B25" s="3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23" t="s">
        <v>15</v>
      </c>
      <c r="B26" s="3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23" t="s">
        <v>16</v>
      </c>
      <c r="B27" s="3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23" t="s">
        <v>17</v>
      </c>
      <c r="B28" s="3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28"/>
      <c r="B29" s="3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28.5" customHeight="1" x14ac:dyDescent="0.25">
      <c r="A30" s="37" t="s">
        <v>38</v>
      </c>
      <c r="B30" s="37"/>
      <c r="C30" s="26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45" customHeight="1" x14ac:dyDescent="0.25">
      <c r="A31" s="6" t="s">
        <v>9</v>
      </c>
      <c r="B31" s="7" t="s">
        <v>10</v>
      </c>
      <c r="C31" s="27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23" t="s">
        <v>18</v>
      </c>
      <c r="B32" s="3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23" t="s">
        <v>20</v>
      </c>
      <c r="B33" s="3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23" t="s">
        <v>21</v>
      </c>
      <c r="B34" s="32"/>
      <c r="C34" s="4"/>
      <c r="D34" s="29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23" t="s">
        <v>11</v>
      </c>
      <c r="B35" s="3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23" t="s">
        <v>22</v>
      </c>
      <c r="B36" s="3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23" t="s">
        <v>26</v>
      </c>
      <c r="B37" s="3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7" customHeight="1" x14ac:dyDescent="0.25">
      <c r="A39" s="50" t="s">
        <v>39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3" ht="62.25" customHeight="1" x14ac:dyDescent="0.25">
      <c r="A40" s="51" t="s">
        <v>9</v>
      </c>
      <c r="B40" s="52" t="s">
        <v>1</v>
      </c>
      <c r="C40" s="53" t="s">
        <v>40</v>
      </c>
      <c r="D40" s="53"/>
      <c r="E40" s="53"/>
      <c r="F40" s="52" t="s">
        <v>1</v>
      </c>
      <c r="G40" s="53" t="s">
        <v>40</v>
      </c>
      <c r="H40" s="53"/>
      <c r="I40" s="53"/>
      <c r="J40" s="52" t="s">
        <v>1</v>
      </c>
      <c r="K40" s="53" t="s">
        <v>40</v>
      </c>
      <c r="L40" s="53"/>
      <c r="M40" s="53"/>
    </row>
    <row r="41" spans="1:13" x14ac:dyDescent="0.25">
      <c r="A41" s="54" t="s">
        <v>41</v>
      </c>
      <c r="B41" s="58"/>
      <c r="C41" s="55"/>
      <c r="D41" s="56"/>
      <c r="E41" s="57"/>
      <c r="F41" s="58"/>
      <c r="G41" s="55"/>
      <c r="H41" s="56"/>
      <c r="I41" s="57"/>
      <c r="J41" s="58"/>
      <c r="K41" s="55"/>
      <c r="L41" s="56"/>
      <c r="M41" s="57"/>
    </row>
    <row r="42" spans="1:13" x14ac:dyDescent="0.25">
      <c r="A42" s="54" t="s">
        <v>42</v>
      </c>
      <c r="B42" s="58"/>
      <c r="C42" s="55"/>
      <c r="D42" s="56"/>
      <c r="E42" s="57"/>
      <c r="F42" s="58"/>
      <c r="G42" s="55"/>
      <c r="H42" s="56"/>
      <c r="I42" s="57"/>
      <c r="J42" s="58"/>
      <c r="K42" s="55"/>
      <c r="L42" s="56"/>
      <c r="M42" s="57"/>
    </row>
    <row r="43" spans="1:13" x14ac:dyDescent="0.25">
      <c r="A43" s="54" t="s">
        <v>43</v>
      </c>
      <c r="B43" s="58"/>
      <c r="C43" s="55"/>
      <c r="D43" s="56"/>
      <c r="E43" s="57"/>
      <c r="F43" s="58"/>
      <c r="G43" s="55"/>
      <c r="H43" s="56"/>
      <c r="I43" s="57"/>
      <c r="J43" s="58"/>
      <c r="K43" s="55"/>
      <c r="L43" s="56"/>
      <c r="M43" s="57"/>
    </row>
    <row r="44" spans="1:13" x14ac:dyDescent="0.25">
      <c r="A44" s="54" t="s">
        <v>44</v>
      </c>
      <c r="B44" s="58"/>
      <c r="C44" s="55"/>
      <c r="D44" s="56"/>
      <c r="E44" s="57"/>
      <c r="F44" s="58"/>
      <c r="G44" s="55"/>
      <c r="H44" s="56"/>
      <c r="I44" s="57"/>
      <c r="J44" s="58"/>
      <c r="K44" s="55"/>
      <c r="L44" s="56"/>
      <c r="M44" s="57"/>
    </row>
  </sheetData>
  <mergeCells count="22">
    <mergeCell ref="K43:M43"/>
    <mergeCell ref="K44:M44"/>
    <mergeCell ref="C43:E43"/>
    <mergeCell ref="C44:E44"/>
    <mergeCell ref="G41:I41"/>
    <mergeCell ref="G42:I42"/>
    <mergeCell ref="G43:I43"/>
    <mergeCell ref="G44:I44"/>
    <mergeCell ref="C40:E40"/>
    <mergeCell ref="G40:I40"/>
    <mergeCell ref="K40:M40"/>
    <mergeCell ref="C41:E41"/>
    <mergeCell ref="C42:E42"/>
    <mergeCell ref="K41:M41"/>
    <mergeCell ref="K42:M42"/>
    <mergeCell ref="A22:B22"/>
    <mergeCell ref="A30:B30"/>
    <mergeCell ref="A1:E1"/>
    <mergeCell ref="B2:E2"/>
    <mergeCell ref="A3:E3"/>
    <mergeCell ref="B14:E14"/>
    <mergeCell ref="A16:E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Keva</dc:creator>
  <cp:lastModifiedBy>Jones, Keva</cp:lastModifiedBy>
  <cp:lastPrinted>2026-06-25T13:54:39Z</cp:lastPrinted>
  <dcterms:created xsi:type="dcterms:W3CDTF">2026-06-24T16:04:50Z</dcterms:created>
  <dcterms:modified xsi:type="dcterms:W3CDTF">2026-08-04T13:35:15Z</dcterms:modified>
</cp:coreProperties>
</file>